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1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/>
  <calcPr fullCalcOnLoad="1"/>
</workbook>
</file>

<file path=xl/sharedStrings.xml><?xml version="1.0" encoding="utf-8"?>
<sst xmlns="http://schemas.openxmlformats.org/spreadsheetml/2006/main" count="216" uniqueCount="18">
  <si>
    <t>Stundenaufzeichnungen</t>
  </si>
  <si>
    <t>für Arbeitnehmer gem. Mindestlohngesetz</t>
  </si>
  <si>
    <t>Tag</t>
  </si>
  <si>
    <t>Stunden</t>
  </si>
  <si>
    <t>Datum</t>
  </si>
  <si>
    <t>Arbeitszeit</t>
  </si>
  <si>
    <t>von</t>
  </si>
  <si>
    <t>bis</t>
  </si>
  <si>
    <t>Betrag</t>
  </si>
  <si>
    <t>Summe:</t>
  </si>
  <si>
    <t>Stunden-</t>
  </si>
  <si>
    <t>lohn</t>
  </si>
  <si>
    <t>Arbeitgeber:</t>
  </si>
  <si>
    <t>Arbeitnehmer:</t>
  </si>
  <si>
    <t>Personal-Nr.:</t>
  </si>
  <si>
    <t>Stundenlohn:</t>
  </si>
  <si>
    <t>Sozialv.Nr.:</t>
  </si>
  <si>
    <t>für den Monat: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</si>
</sst>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#,##0.00\ &quot;€&quot;"/>
    <numFmt numFmtId="166" formatCode="mmmm\ yyyy"/>
    <numFmt numFmtId="167" formatCode="mmm\ yyyy"/>
    <numFmt numFmtId="168" formatCode="[$-407]dddd\,\ d\.\ mmmm\ yyyy"/>
    <numFmt numFmtId="169" formatCode="[$-F800]dddd\,\ mmmm\ dd\,\ yyyy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165" fontId="40" fillId="0" borderId="10" xfId="0" applyNumberFormat="1" applyFont="1" applyBorder="1" applyAlignment="1" applyProtection="1">
      <alignment horizontal="center"/>
      <protection/>
    </xf>
    <xf numFmtId="44" fontId="40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2" fillId="0" borderId="11" xfId="0" applyFont="1" applyBorder="1" applyAlignment="1" applyProtection="1">
      <alignment horizontal="center"/>
      <protection locked="0"/>
    </xf>
    <xf numFmtId="14" fontId="42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12" xfId="0" applyFont="1" applyBorder="1" applyAlignment="1" applyProtection="1">
      <alignment horizontal="center"/>
      <protection locked="0"/>
    </xf>
    <xf numFmtId="14" fontId="42" fillId="0" borderId="12" xfId="0" applyNumberFormat="1" applyFont="1" applyBorder="1" applyAlignment="1" applyProtection="1">
      <alignment horizontal="center"/>
      <protection locked="0"/>
    </xf>
    <xf numFmtId="0" fontId="42" fillId="0" borderId="13" xfId="0" applyFont="1" applyBorder="1" applyAlignment="1" applyProtection="1">
      <alignment horizontal="center"/>
      <protection locked="0"/>
    </xf>
    <xf numFmtId="0" fontId="42" fillId="0" borderId="14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center"/>
      <protection locked="0"/>
    </xf>
    <xf numFmtId="14" fontId="40" fillId="0" borderId="10" xfId="0" applyNumberFormat="1" applyFont="1" applyBorder="1" applyAlignment="1" applyProtection="1">
      <alignment/>
      <protection locked="0"/>
    </xf>
    <xf numFmtId="164" fontId="40" fillId="0" borderId="10" xfId="0" applyNumberFormat="1" applyFont="1" applyBorder="1" applyAlignment="1" applyProtection="1">
      <alignment horizontal="center"/>
      <protection locked="0"/>
    </xf>
    <xf numFmtId="2" fontId="40" fillId="0" borderId="10" xfId="0" applyNumberFormat="1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14" fontId="40" fillId="0" borderId="0" xfId="0" applyNumberFormat="1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44" fontId="42" fillId="0" borderId="10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center"/>
      <protection/>
    </xf>
    <xf numFmtId="0" fontId="42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2" fillId="0" borderId="17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166" fontId="42" fillId="6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6" fontId="4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15" xfId="0" applyFon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15" xfId="0" applyNumberFormat="1" applyFont="1" applyFill="1" applyBorder="1" applyAlignment="1" applyProtection="1">
      <alignment horizontal="center"/>
      <protection locked="0"/>
    </xf>
    <xf numFmtId="165" fontId="0" fillId="6" borderId="15" xfId="0" applyNumberFormat="1" applyFont="1" applyFill="1" applyBorder="1" applyAlignment="1" applyProtection="1">
      <alignment horizontal="center"/>
      <protection locked="0"/>
    </xf>
    <xf numFmtId="165" fontId="0" fillId="6" borderId="15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1">
      <selection activeCell="H3" sqref="H2:H3"/>
    </sheetView>
  </sheetViews>
  <sheetFormatPr defaultColWidth="11.00390625" defaultRowHeight="14.25"/>
  <cols>
    <col min="1" max="1" width="12.625" style="22" customWidth="1"/>
    <col min="2" max="2" width="12.625" style="23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35">
        <v>45292</v>
      </c>
      <c r="E3" s="36"/>
      <c r="F3" s="4"/>
      <c r="G3" s="4"/>
    </row>
    <row r="4" spans="2:6" s="5" customFormat="1" ht="19.5" customHeight="1">
      <c r="B4" s="6"/>
      <c r="F4" s="7"/>
    </row>
    <row r="5" spans="1:6" s="5" customFormat="1" ht="14.25" customHeight="1">
      <c r="A5" s="8" t="s">
        <v>12</v>
      </c>
      <c r="B5" s="45">
        <v>0</v>
      </c>
      <c r="C5" s="46"/>
      <c r="D5" s="46"/>
      <c r="E5" s="46"/>
      <c r="F5" s="7"/>
    </row>
    <row r="6" spans="2:6" s="5" customFormat="1" ht="14.25" customHeight="1">
      <c r="B6" s="6"/>
      <c r="F6" s="7"/>
    </row>
    <row r="7" spans="1:6" s="5" customFormat="1" ht="14.25" customHeight="1">
      <c r="A7" s="8" t="s">
        <v>13</v>
      </c>
      <c r="B7" s="45">
        <v>0</v>
      </c>
      <c r="C7" s="46"/>
      <c r="D7" s="46"/>
      <c r="E7" s="46"/>
      <c r="F7" s="7"/>
    </row>
    <row r="8" spans="1:6" s="5" customFormat="1" ht="14.25" customHeight="1">
      <c r="A8" s="8"/>
      <c r="B8" s="6"/>
      <c r="E8" s="7"/>
      <c r="F8" s="7"/>
    </row>
    <row r="9" spans="1:6" s="5" customFormat="1" ht="14.25" customHeight="1">
      <c r="A9" s="8" t="s">
        <v>14</v>
      </c>
      <c r="B9" s="47">
        <v>0</v>
      </c>
      <c r="D9" s="8" t="s">
        <v>15</v>
      </c>
      <c r="E9" s="48">
        <v>0</v>
      </c>
      <c r="F9" s="49"/>
    </row>
    <row r="10" spans="1:6" s="5" customFormat="1" ht="14.25" customHeight="1">
      <c r="A10" s="7"/>
      <c r="B10" s="6"/>
      <c r="E10" s="7"/>
      <c r="F10" s="7"/>
    </row>
    <row r="11" spans="1:6" s="5" customFormat="1" ht="14.25" customHeight="1">
      <c r="A11" s="8" t="s">
        <v>16</v>
      </c>
      <c r="B11" s="45">
        <v>0</v>
      </c>
      <c r="C11" s="45"/>
      <c r="D11" s="45"/>
      <c r="E11" s="7"/>
      <c r="F11" s="7"/>
    </row>
    <row r="12" spans="1:6" s="5" customFormat="1" ht="10.5" customHeight="1">
      <c r="A12" s="7"/>
      <c r="B12" s="6"/>
      <c r="E12" s="7"/>
      <c r="F12" s="7"/>
    </row>
    <row r="13" spans="1:7" s="11" customFormat="1" ht="16.5">
      <c r="A13" s="9" t="s">
        <v>2</v>
      </c>
      <c r="B13" s="10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3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Montag</v>
      </c>
      <c r="B15" s="19">
        <f>IF(D3="","",D3)</f>
        <v>45292</v>
      </c>
      <c r="C15" s="20"/>
      <c r="D15" s="20"/>
      <c r="E15" s="21" t="str">
        <f>IF(D15-C15&gt;0,(D15-C15)*24," ")</f>
        <v> </v>
      </c>
      <c r="F15" s="1" t="str">
        <f aca="true" t="shared" si="0" ref="F15:F45">IF(E15=" "," ",$E$9)</f>
        <v> </v>
      </c>
      <c r="G15" s="2" t="str">
        <f>IF(E15&lt;&gt;" ",$E$9*E15," ")</f>
        <v> </v>
      </c>
    </row>
    <row r="16" spans="1:7" ht="16.5">
      <c r="A16" s="18" t="str">
        <f aca="true" t="shared" si="1" ref="A16:A45">TEXT(B16,"TTTTT")</f>
        <v>Dienstag</v>
      </c>
      <c r="B16" s="19">
        <f>IF(B15="","",B15+1)</f>
        <v>45293</v>
      </c>
      <c r="C16" s="20"/>
      <c r="D16" s="20"/>
      <c r="E16" s="21" t="str">
        <f aca="true" t="shared" si="2" ref="E16:E45">IF(D16-C16&gt;0,(D16-C16)*24," ")</f>
        <v> </v>
      </c>
      <c r="F16" s="1" t="str">
        <f t="shared" si="0"/>
        <v> </v>
      </c>
      <c r="G16" s="2" t="str">
        <f aca="true" t="shared" si="3" ref="G16:G45">IF(E16&lt;&gt;" ",$E$9*E16," ")</f>
        <v> </v>
      </c>
    </row>
    <row r="17" spans="1:7" ht="16.5">
      <c r="A17" s="18" t="str">
        <f t="shared" si="1"/>
        <v>Mittwoch</v>
      </c>
      <c r="B17" s="19">
        <f aca="true" t="shared" si="4" ref="B17:B45">IF(B16="","",B16+1)</f>
        <v>45294</v>
      </c>
      <c r="C17" s="20"/>
      <c r="D17" s="20"/>
      <c r="E17" s="21" t="str">
        <f t="shared" si="2"/>
        <v> </v>
      </c>
      <c r="F17" s="1" t="str">
        <f t="shared" si="0"/>
        <v> </v>
      </c>
      <c r="G17" s="2" t="str">
        <f t="shared" si="3"/>
        <v> </v>
      </c>
    </row>
    <row r="18" spans="1:7" ht="16.5">
      <c r="A18" s="18" t="str">
        <f t="shared" si="1"/>
        <v>Donnerstag</v>
      </c>
      <c r="B18" s="19">
        <f t="shared" si="4"/>
        <v>45295</v>
      </c>
      <c r="C18" s="20"/>
      <c r="D18" s="20"/>
      <c r="E18" s="21" t="str">
        <f t="shared" si="2"/>
        <v> </v>
      </c>
      <c r="F18" s="1" t="str">
        <f t="shared" si="0"/>
        <v> </v>
      </c>
      <c r="G18" s="2" t="str">
        <f t="shared" si="3"/>
        <v> </v>
      </c>
    </row>
    <row r="19" spans="1:7" ht="16.5">
      <c r="A19" s="18" t="str">
        <f t="shared" si="1"/>
        <v>Freitag</v>
      </c>
      <c r="B19" s="19">
        <f t="shared" si="4"/>
        <v>45296</v>
      </c>
      <c r="C19" s="20"/>
      <c r="D19" s="20"/>
      <c r="E19" s="21" t="str">
        <f t="shared" si="2"/>
        <v> </v>
      </c>
      <c r="F19" s="1" t="str">
        <f t="shared" si="0"/>
        <v> </v>
      </c>
      <c r="G19" s="2" t="str">
        <f t="shared" si="3"/>
        <v> </v>
      </c>
    </row>
    <row r="20" spans="1:7" ht="16.5">
      <c r="A20" s="18" t="str">
        <f t="shared" si="1"/>
        <v>Samstag</v>
      </c>
      <c r="B20" s="19">
        <f t="shared" si="4"/>
        <v>45297</v>
      </c>
      <c r="C20" s="20"/>
      <c r="D20" s="20"/>
      <c r="E20" s="21" t="str">
        <f t="shared" si="2"/>
        <v> </v>
      </c>
      <c r="F20" s="1" t="str">
        <f t="shared" si="0"/>
        <v> </v>
      </c>
      <c r="G20" s="2" t="str">
        <f t="shared" si="3"/>
        <v> </v>
      </c>
    </row>
    <row r="21" spans="1:7" ht="16.5">
      <c r="A21" s="18" t="str">
        <f t="shared" si="1"/>
        <v>Sonntag</v>
      </c>
      <c r="B21" s="19">
        <f t="shared" si="4"/>
        <v>45298</v>
      </c>
      <c r="C21" s="20"/>
      <c r="D21" s="20"/>
      <c r="E21" s="21" t="str">
        <f t="shared" si="2"/>
        <v> </v>
      </c>
      <c r="F21" s="1" t="str">
        <f t="shared" si="0"/>
        <v> </v>
      </c>
      <c r="G21" s="2" t="str">
        <f t="shared" si="3"/>
        <v> </v>
      </c>
    </row>
    <row r="22" spans="1:7" ht="16.5">
      <c r="A22" s="18" t="str">
        <f t="shared" si="1"/>
        <v>Montag</v>
      </c>
      <c r="B22" s="19">
        <f t="shared" si="4"/>
        <v>45299</v>
      </c>
      <c r="C22" s="20"/>
      <c r="D22" s="20"/>
      <c r="E22" s="21" t="str">
        <f t="shared" si="2"/>
        <v> </v>
      </c>
      <c r="F22" s="1" t="str">
        <f t="shared" si="0"/>
        <v> </v>
      </c>
      <c r="G22" s="2" t="str">
        <f t="shared" si="3"/>
        <v> </v>
      </c>
    </row>
    <row r="23" spans="1:7" ht="16.5">
      <c r="A23" s="18" t="str">
        <f t="shared" si="1"/>
        <v>Dienstag</v>
      </c>
      <c r="B23" s="19">
        <f t="shared" si="4"/>
        <v>45300</v>
      </c>
      <c r="C23" s="20"/>
      <c r="D23" s="20"/>
      <c r="E23" s="21" t="str">
        <f t="shared" si="2"/>
        <v> </v>
      </c>
      <c r="F23" s="1" t="str">
        <f t="shared" si="0"/>
        <v> </v>
      </c>
      <c r="G23" s="2" t="str">
        <f t="shared" si="3"/>
        <v> </v>
      </c>
    </row>
    <row r="24" spans="1:7" ht="16.5">
      <c r="A24" s="18" t="str">
        <f t="shared" si="1"/>
        <v>Mittwoch</v>
      </c>
      <c r="B24" s="19">
        <f t="shared" si="4"/>
        <v>45301</v>
      </c>
      <c r="C24" s="20"/>
      <c r="D24" s="20"/>
      <c r="E24" s="21" t="str">
        <f t="shared" si="2"/>
        <v> </v>
      </c>
      <c r="F24" s="1" t="str">
        <f t="shared" si="0"/>
        <v> </v>
      </c>
      <c r="G24" s="2" t="str">
        <f t="shared" si="3"/>
        <v> </v>
      </c>
    </row>
    <row r="25" spans="1:7" ht="16.5">
      <c r="A25" s="18" t="str">
        <f t="shared" si="1"/>
        <v>Donnerstag</v>
      </c>
      <c r="B25" s="19">
        <f t="shared" si="4"/>
        <v>45302</v>
      </c>
      <c r="C25" s="20"/>
      <c r="D25" s="20"/>
      <c r="E25" s="21" t="str">
        <f t="shared" si="2"/>
        <v> </v>
      </c>
      <c r="F25" s="1" t="str">
        <f t="shared" si="0"/>
        <v> </v>
      </c>
      <c r="G25" s="2" t="str">
        <f t="shared" si="3"/>
        <v> </v>
      </c>
    </row>
    <row r="26" spans="1:7" ht="16.5">
      <c r="A26" s="18" t="str">
        <f t="shared" si="1"/>
        <v>Freitag</v>
      </c>
      <c r="B26" s="19">
        <f t="shared" si="4"/>
        <v>45303</v>
      </c>
      <c r="C26" s="20"/>
      <c r="D26" s="20"/>
      <c r="E26" s="21" t="str">
        <f t="shared" si="2"/>
        <v> </v>
      </c>
      <c r="F26" s="1" t="str">
        <f t="shared" si="0"/>
        <v> </v>
      </c>
      <c r="G26" s="2" t="str">
        <f t="shared" si="3"/>
        <v> </v>
      </c>
    </row>
    <row r="27" spans="1:7" ht="16.5">
      <c r="A27" s="18" t="str">
        <f t="shared" si="1"/>
        <v>Samstag</v>
      </c>
      <c r="B27" s="19">
        <f t="shared" si="4"/>
        <v>45304</v>
      </c>
      <c r="C27" s="20"/>
      <c r="D27" s="20"/>
      <c r="E27" s="21" t="str">
        <f t="shared" si="2"/>
        <v> </v>
      </c>
      <c r="F27" s="1" t="str">
        <f t="shared" si="0"/>
        <v> </v>
      </c>
      <c r="G27" s="2" t="str">
        <f t="shared" si="3"/>
        <v> </v>
      </c>
    </row>
    <row r="28" spans="1:7" ht="16.5">
      <c r="A28" s="18" t="str">
        <f t="shared" si="1"/>
        <v>Sonntag</v>
      </c>
      <c r="B28" s="19">
        <f t="shared" si="4"/>
        <v>45305</v>
      </c>
      <c r="C28" s="20"/>
      <c r="D28" s="20"/>
      <c r="E28" s="21" t="str">
        <f t="shared" si="2"/>
        <v> </v>
      </c>
      <c r="F28" s="1" t="str">
        <f t="shared" si="0"/>
        <v> </v>
      </c>
      <c r="G28" s="2" t="str">
        <f t="shared" si="3"/>
        <v> </v>
      </c>
    </row>
    <row r="29" spans="1:7" ht="16.5">
      <c r="A29" s="18" t="str">
        <f t="shared" si="1"/>
        <v>Montag</v>
      </c>
      <c r="B29" s="19">
        <f t="shared" si="4"/>
        <v>45306</v>
      </c>
      <c r="C29" s="20"/>
      <c r="D29" s="20"/>
      <c r="E29" s="21" t="str">
        <f t="shared" si="2"/>
        <v> </v>
      </c>
      <c r="F29" s="1" t="str">
        <f t="shared" si="0"/>
        <v> </v>
      </c>
      <c r="G29" s="2" t="str">
        <f t="shared" si="3"/>
        <v> </v>
      </c>
    </row>
    <row r="30" spans="1:7" ht="16.5">
      <c r="A30" s="18" t="str">
        <f t="shared" si="1"/>
        <v>Dienstag</v>
      </c>
      <c r="B30" s="19">
        <f t="shared" si="4"/>
        <v>45307</v>
      </c>
      <c r="C30" s="20"/>
      <c r="D30" s="20"/>
      <c r="E30" s="21" t="str">
        <f t="shared" si="2"/>
        <v> </v>
      </c>
      <c r="F30" s="1" t="str">
        <f t="shared" si="0"/>
        <v> </v>
      </c>
      <c r="G30" s="2" t="str">
        <f t="shared" si="3"/>
        <v> </v>
      </c>
    </row>
    <row r="31" spans="1:7" ht="16.5">
      <c r="A31" s="18" t="str">
        <f t="shared" si="1"/>
        <v>Mittwoch</v>
      </c>
      <c r="B31" s="19">
        <f t="shared" si="4"/>
        <v>45308</v>
      </c>
      <c r="C31" s="20"/>
      <c r="D31" s="20"/>
      <c r="E31" s="21" t="str">
        <f t="shared" si="2"/>
        <v> </v>
      </c>
      <c r="F31" s="1" t="str">
        <f t="shared" si="0"/>
        <v> </v>
      </c>
      <c r="G31" s="2" t="str">
        <f t="shared" si="3"/>
        <v> </v>
      </c>
    </row>
    <row r="32" spans="1:7" ht="16.5">
      <c r="A32" s="18" t="str">
        <f t="shared" si="1"/>
        <v>Donnerstag</v>
      </c>
      <c r="B32" s="19">
        <f t="shared" si="4"/>
        <v>45309</v>
      </c>
      <c r="C32" s="20"/>
      <c r="D32" s="20"/>
      <c r="E32" s="21" t="str">
        <f t="shared" si="2"/>
        <v> </v>
      </c>
      <c r="F32" s="1" t="str">
        <f t="shared" si="0"/>
        <v> </v>
      </c>
      <c r="G32" s="2" t="str">
        <f t="shared" si="3"/>
        <v> </v>
      </c>
    </row>
    <row r="33" spans="1:7" ht="16.5">
      <c r="A33" s="18" t="str">
        <f t="shared" si="1"/>
        <v>Freitag</v>
      </c>
      <c r="B33" s="19">
        <f t="shared" si="4"/>
        <v>45310</v>
      </c>
      <c r="C33" s="20"/>
      <c r="D33" s="20"/>
      <c r="E33" s="21" t="str">
        <f>IF(D33-C33&gt;0,(D33-C33)*24," ")</f>
        <v> </v>
      </c>
      <c r="F33" s="1" t="str">
        <f t="shared" si="0"/>
        <v> </v>
      </c>
      <c r="G33" s="2" t="str">
        <f t="shared" si="3"/>
        <v> </v>
      </c>
    </row>
    <row r="34" spans="1:7" ht="16.5">
      <c r="A34" s="18" t="str">
        <f t="shared" si="1"/>
        <v>Samstag</v>
      </c>
      <c r="B34" s="19">
        <f t="shared" si="4"/>
        <v>45311</v>
      </c>
      <c r="C34" s="20"/>
      <c r="D34" s="20"/>
      <c r="E34" s="21" t="str">
        <f t="shared" si="2"/>
        <v> </v>
      </c>
      <c r="F34" s="1" t="str">
        <f t="shared" si="0"/>
        <v> </v>
      </c>
      <c r="G34" s="2" t="str">
        <f t="shared" si="3"/>
        <v> </v>
      </c>
    </row>
    <row r="35" spans="1:7" ht="16.5">
      <c r="A35" s="18" t="str">
        <f t="shared" si="1"/>
        <v>Sonntag</v>
      </c>
      <c r="B35" s="19">
        <f t="shared" si="4"/>
        <v>45312</v>
      </c>
      <c r="C35" s="20"/>
      <c r="D35" s="20"/>
      <c r="E35" s="21" t="str">
        <f t="shared" si="2"/>
        <v> </v>
      </c>
      <c r="F35" s="1" t="str">
        <f t="shared" si="0"/>
        <v> </v>
      </c>
      <c r="G35" s="2" t="str">
        <f t="shared" si="3"/>
        <v> </v>
      </c>
    </row>
    <row r="36" spans="1:7" ht="16.5">
      <c r="A36" s="18" t="str">
        <f t="shared" si="1"/>
        <v>Montag</v>
      </c>
      <c r="B36" s="19">
        <f t="shared" si="4"/>
        <v>45313</v>
      </c>
      <c r="C36" s="20"/>
      <c r="D36" s="20"/>
      <c r="E36" s="21" t="str">
        <f t="shared" si="2"/>
        <v> </v>
      </c>
      <c r="F36" s="1" t="str">
        <f t="shared" si="0"/>
        <v> </v>
      </c>
      <c r="G36" s="2" t="str">
        <f t="shared" si="3"/>
        <v> </v>
      </c>
    </row>
    <row r="37" spans="1:7" ht="16.5">
      <c r="A37" s="18" t="str">
        <f t="shared" si="1"/>
        <v>Dienstag</v>
      </c>
      <c r="B37" s="19">
        <f t="shared" si="4"/>
        <v>45314</v>
      </c>
      <c r="C37" s="20"/>
      <c r="D37" s="20"/>
      <c r="E37" s="21" t="str">
        <f t="shared" si="2"/>
        <v> </v>
      </c>
      <c r="F37" s="1" t="str">
        <f t="shared" si="0"/>
        <v> </v>
      </c>
      <c r="G37" s="2" t="str">
        <f t="shared" si="3"/>
        <v> </v>
      </c>
    </row>
    <row r="38" spans="1:7" ht="16.5">
      <c r="A38" s="18" t="str">
        <f t="shared" si="1"/>
        <v>Mittwoch</v>
      </c>
      <c r="B38" s="19">
        <f t="shared" si="4"/>
        <v>45315</v>
      </c>
      <c r="C38" s="20"/>
      <c r="D38" s="20"/>
      <c r="E38" s="21" t="str">
        <f t="shared" si="2"/>
        <v> </v>
      </c>
      <c r="F38" s="1" t="str">
        <f t="shared" si="0"/>
        <v> </v>
      </c>
      <c r="G38" s="2" t="str">
        <f t="shared" si="3"/>
        <v> </v>
      </c>
    </row>
    <row r="39" spans="1:7" ht="16.5">
      <c r="A39" s="18" t="str">
        <f t="shared" si="1"/>
        <v>Donnerstag</v>
      </c>
      <c r="B39" s="19">
        <f t="shared" si="4"/>
        <v>45316</v>
      </c>
      <c r="C39" s="20"/>
      <c r="D39" s="20"/>
      <c r="E39" s="21" t="str">
        <f t="shared" si="2"/>
        <v> </v>
      </c>
      <c r="F39" s="1" t="str">
        <f t="shared" si="0"/>
        <v> </v>
      </c>
      <c r="G39" s="2" t="str">
        <f t="shared" si="3"/>
        <v> </v>
      </c>
    </row>
    <row r="40" spans="1:7" ht="16.5">
      <c r="A40" s="18" t="str">
        <f t="shared" si="1"/>
        <v>Freitag</v>
      </c>
      <c r="B40" s="19">
        <f t="shared" si="4"/>
        <v>45317</v>
      </c>
      <c r="C40" s="20"/>
      <c r="D40" s="20"/>
      <c r="E40" s="21" t="str">
        <f t="shared" si="2"/>
        <v> </v>
      </c>
      <c r="F40" s="1" t="str">
        <f t="shared" si="0"/>
        <v> </v>
      </c>
      <c r="G40" s="2" t="str">
        <f t="shared" si="3"/>
        <v> </v>
      </c>
    </row>
    <row r="41" spans="1:7" ht="16.5">
      <c r="A41" s="18" t="str">
        <f t="shared" si="1"/>
        <v>Samstag</v>
      </c>
      <c r="B41" s="19">
        <f t="shared" si="4"/>
        <v>45318</v>
      </c>
      <c r="C41" s="20"/>
      <c r="D41" s="20"/>
      <c r="E41" s="21" t="str">
        <f t="shared" si="2"/>
        <v> </v>
      </c>
      <c r="F41" s="1" t="str">
        <f t="shared" si="0"/>
        <v> </v>
      </c>
      <c r="G41" s="2" t="str">
        <f t="shared" si="3"/>
        <v> </v>
      </c>
    </row>
    <row r="42" spans="1:7" ht="16.5">
      <c r="A42" s="18" t="str">
        <f t="shared" si="1"/>
        <v>Sonntag</v>
      </c>
      <c r="B42" s="19">
        <f t="shared" si="4"/>
        <v>45319</v>
      </c>
      <c r="C42" s="20"/>
      <c r="D42" s="20"/>
      <c r="E42" s="21" t="str">
        <f t="shared" si="2"/>
        <v> </v>
      </c>
      <c r="F42" s="1" t="str">
        <f t="shared" si="0"/>
        <v> </v>
      </c>
      <c r="G42" s="2" t="str">
        <f t="shared" si="3"/>
        <v> </v>
      </c>
    </row>
    <row r="43" spans="1:7" ht="16.5">
      <c r="A43" s="18" t="str">
        <f t="shared" si="1"/>
        <v>Montag</v>
      </c>
      <c r="B43" s="19">
        <f t="shared" si="4"/>
        <v>45320</v>
      </c>
      <c r="C43" s="20"/>
      <c r="D43" s="20"/>
      <c r="E43" s="21" t="str">
        <f t="shared" si="2"/>
        <v> </v>
      </c>
      <c r="F43" s="1" t="str">
        <f t="shared" si="0"/>
        <v> </v>
      </c>
      <c r="G43" s="2" t="str">
        <f t="shared" si="3"/>
        <v> </v>
      </c>
    </row>
    <row r="44" spans="1:7" ht="16.5">
      <c r="A44" s="18" t="str">
        <f t="shared" si="1"/>
        <v>Dienstag</v>
      </c>
      <c r="B44" s="19">
        <f t="shared" si="4"/>
        <v>45321</v>
      </c>
      <c r="C44" s="20"/>
      <c r="D44" s="20"/>
      <c r="E44" s="21" t="str">
        <f t="shared" si="2"/>
        <v> </v>
      </c>
      <c r="F44" s="1" t="str">
        <f t="shared" si="0"/>
        <v> </v>
      </c>
      <c r="G44" s="2" t="str">
        <f t="shared" si="3"/>
        <v> </v>
      </c>
    </row>
    <row r="45" spans="1:7" ht="16.5">
      <c r="A45" s="18" t="str">
        <f t="shared" si="1"/>
        <v>Mittwoch</v>
      </c>
      <c r="B45" s="19">
        <f t="shared" si="4"/>
        <v>45322</v>
      </c>
      <c r="C45" s="20"/>
      <c r="D45" s="20"/>
      <c r="E45" s="21" t="str">
        <f t="shared" si="2"/>
        <v> </v>
      </c>
      <c r="F45" s="1" t="str">
        <f t="shared" si="0"/>
        <v> </v>
      </c>
      <c r="G45" s="2" t="str">
        <f t="shared" si="3"/>
        <v> </v>
      </c>
    </row>
    <row r="46" spans="3:7" ht="16.5">
      <c r="C46" s="30" t="s">
        <v>9</v>
      </c>
      <c r="D46" s="31"/>
      <c r="E46" s="25">
        <f>SUM(E15:E45)</f>
        <v>0</v>
      </c>
      <c r="F46" s="26"/>
      <c r="G46" s="27">
        <f>SUM(G15:G45)</f>
        <v>0</v>
      </c>
    </row>
  </sheetData>
  <sheetProtection selectLockedCells="1"/>
  <mergeCells count="10">
    <mergeCell ref="C46:D46"/>
    <mergeCell ref="C13:D13"/>
    <mergeCell ref="A1:G1"/>
    <mergeCell ref="A2:G2"/>
    <mergeCell ref="E9:F9"/>
    <mergeCell ref="B11:D11"/>
    <mergeCell ref="B5:E5"/>
    <mergeCell ref="B7:E7"/>
    <mergeCell ref="D3:E3"/>
    <mergeCell ref="B3:C3"/>
  </mergeCells>
  <printOptions/>
  <pageMargins left="0.7086614173228347" right="0.7086614173228347" top="0.7874015748031497" bottom="0.7874015748031497" header="0.31496062992125984" footer="0.31496062992125984"/>
  <pageSetup blackAndWhite="1" horizontalDpi="600" verticalDpi="600" orientation="portrait" paperSize="9" r:id="rId1"/>
  <ignoredErrors>
    <ignoredError sqref="B15:B44 A15 A16:A38 A39:A4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G1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_XLL.EDATUM(September!D3,1)</f>
        <v>45566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Dienstag</v>
      </c>
      <c r="B15" s="19">
        <f>IF(D3="","",D3)</f>
        <v>45566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Mittwoch</v>
      </c>
      <c r="B16" s="19">
        <f>IF(B15="","",B15+1)</f>
        <v>45567</v>
      </c>
      <c r="C16" s="20"/>
      <c r="D16" s="20"/>
      <c r="E16" s="21" t="str">
        <f t="shared" si="0"/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Donnerstag</v>
      </c>
      <c r="B17" s="19">
        <f aca="true" t="shared" si="4" ref="B17:B42">IF(B16="","",B16+1)</f>
        <v>45568</v>
      </c>
      <c r="C17" s="20"/>
      <c r="D17" s="20"/>
      <c r="E17" s="21" t="str">
        <f t="shared" si="0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Freitag</v>
      </c>
      <c r="B18" s="19">
        <f t="shared" si="4"/>
        <v>45569</v>
      </c>
      <c r="C18" s="20"/>
      <c r="D18" s="20"/>
      <c r="E18" s="21" t="str">
        <f t="shared" si="0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Samstag</v>
      </c>
      <c r="B19" s="19">
        <f t="shared" si="4"/>
        <v>45570</v>
      </c>
      <c r="C19" s="20"/>
      <c r="D19" s="20"/>
      <c r="E19" s="21" t="str">
        <f t="shared" si="0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Sonntag</v>
      </c>
      <c r="B20" s="19">
        <f t="shared" si="4"/>
        <v>45571</v>
      </c>
      <c r="C20" s="20"/>
      <c r="D20" s="20"/>
      <c r="E20" s="21" t="str">
        <f t="shared" si="0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Montag</v>
      </c>
      <c r="B21" s="19">
        <f t="shared" si="4"/>
        <v>45572</v>
      </c>
      <c r="C21" s="20"/>
      <c r="D21" s="20"/>
      <c r="E21" s="21" t="str">
        <f t="shared" si="0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Dienstag</v>
      </c>
      <c r="B22" s="19">
        <f t="shared" si="4"/>
        <v>45573</v>
      </c>
      <c r="C22" s="20"/>
      <c r="D22" s="20"/>
      <c r="E22" s="21" t="str">
        <f t="shared" si="0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Mittwoch</v>
      </c>
      <c r="B23" s="19">
        <f t="shared" si="4"/>
        <v>45574</v>
      </c>
      <c r="C23" s="20"/>
      <c r="D23" s="20"/>
      <c r="E23" s="21" t="str">
        <f t="shared" si="0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Donnerstag</v>
      </c>
      <c r="B24" s="19">
        <f t="shared" si="4"/>
        <v>45575</v>
      </c>
      <c r="C24" s="20"/>
      <c r="D24" s="20"/>
      <c r="E24" s="21" t="str">
        <f t="shared" si="0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Freitag</v>
      </c>
      <c r="B25" s="19">
        <f t="shared" si="4"/>
        <v>45576</v>
      </c>
      <c r="C25" s="20"/>
      <c r="D25" s="20"/>
      <c r="E25" s="21" t="str">
        <f t="shared" si="0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Samstag</v>
      </c>
      <c r="B26" s="19">
        <f t="shared" si="4"/>
        <v>45577</v>
      </c>
      <c r="C26" s="20"/>
      <c r="D26" s="20"/>
      <c r="E26" s="21" t="str">
        <f t="shared" si="0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Sonntag</v>
      </c>
      <c r="B27" s="19">
        <f t="shared" si="4"/>
        <v>45578</v>
      </c>
      <c r="C27" s="20"/>
      <c r="D27" s="20"/>
      <c r="E27" s="21" t="str">
        <f t="shared" si="0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Montag</v>
      </c>
      <c r="B28" s="19">
        <f t="shared" si="4"/>
        <v>45579</v>
      </c>
      <c r="C28" s="20"/>
      <c r="D28" s="20"/>
      <c r="E28" s="21" t="str">
        <f t="shared" si="0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Dienstag</v>
      </c>
      <c r="B29" s="19">
        <f t="shared" si="4"/>
        <v>45580</v>
      </c>
      <c r="C29" s="20"/>
      <c r="D29" s="20"/>
      <c r="E29" s="21" t="str">
        <f t="shared" si="0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Mittwoch</v>
      </c>
      <c r="B30" s="19">
        <f t="shared" si="4"/>
        <v>45581</v>
      </c>
      <c r="C30" s="20"/>
      <c r="D30" s="20"/>
      <c r="E30" s="21" t="str">
        <f t="shared" si="0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Donnerstag</v>
      </c>
      <c r="B31" s="19">
        <f t="shared" si="4"/>
        <v>45582</v>
      </c>
      <c r="C31" s="20"/>
      <c r="D31" s="20"/>
      <c r="E31" s="21" t="str">
        <f t="shared" si="0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Freitag</v>
      </c>
      <c r="B32" s="19">
        <f t="shared" si="4"/>
        <v>45583</v>
      </c>
      <c r="C32" s="20"/>
      <c r="D32" s="20"/>
      <c r="E32" s="21" t="str">
        <f t="shared" si="0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Samstag</v>
      </c>
      <c r="B33" s="19">
        <f t="shared" si="4"/>
        <v>45584</v>
      </c>
      <c r="C33" s="20"/>
      <c r="D33" s="20"/>
      <c r="E33" s="21" t="str">
        <f t="shared" si="0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Sonntag</v>
      </c>
      <c r="B34" s="19">
        <f t="shared" si="4"/>
        <v>45585</v>
      </c>
      <c r="C34" s="20"/>
      <c r="D34" s="20"/>
      <c r="E34" s="21" t="str">
        <f t="shared" si="0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Montag</v>
      </c>
      <c r="B35" s="19">
        <f t="shared" si="4"/>
        <v>45586</v>
      </c>
      <c r="C35" s="20"/>
      <c r="D35" s="20"/>
      <c r="E35" s="21" t="str">
        <f t="shared" si="0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Dienstag</v>
      </c>
      <c r="B36" s="19">
        <f t="shared" si="4"/>
        <v>45587</v>
      </c>
      <c r="C36" s="20"/>
      <c r="D36" s="20"/>
      <c r="E36" s="21" t="str">
        <f t="shared" si="0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Mittwoch</v>
      </c>
      <c r="B37" s="19">
        <f t="shared" si="4"/>
        <v>45588</v>
      </c>
      <c r="C37" s="20"/>
      <c r="D37" s="20"/>
      <c r="E37" s="21" t="str">
        <f t="shared" si="0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Donnerstag</v>
      </c>
      <c r="B38" s="19">
        <f t="shared" si="4"/>
        <v>45589</v>
      </c>
      <c r="C38" s="20"/>
      <c r="D38" s="20"/>
      <c r="E38" s="21" t="str">
        <f t="shared" si="0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Freitag</v>
      </c>
      <c r="B39" s="19">
        <f t="shared" si="4"/>
        <v>45590</v>
      </c>
      <c r="C39" s="20"/>
      <c r="D39" s="20"/>
      <c r="E39" s="21" t="str">
        <f t="shared" si="0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Samstag</v>
      </c>
      <c r="B40" s="19">
        <f t="shared" si="4"/>
        <v>45591</v>
      </c>
      <c r="C40" s="20"/>
      <c r="D40" s="20"/>
      <c r="E40" s="21" t="str">
        <f t="shared" si="0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Sonntag</v>
      </c>
      <c r="B41" s="19">
        <f t="shared" si="4"/>
        <v>45592</v>
      </c>
      <c r="C41" s="20"/>
      <c r="D41" s="20"/>
      <c r="E41" s="21" t="str">
        <f t="shared" si="0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Montag</v>
      </c>
      <c r="B42" s="19">
        <f t="shared" si="4"/>
        <v>45593</v>
      </c>
      <c r="C42" s="20"/>
      <c r="D42" s="20"/>
      <c r="E42" s="21" t="str">
        <f t="shared" si="0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Dienstag</v>
      </c>
      <c r="B43" s="19">
        <f>IF(B42="","",IF((MONTH(IF(B42="","",B42+1)))=MONTH(B42),IF(B42="","",B42+1),""))</f>
        <v>45594</v>
      </c>
      <c r="C43" s="20"/>
      <c r="D43" s="20"/>
      <c r="E43" s="21" t="str">
        <f t="shared" si="0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Mittwoch</v>
      </c>
      <c r="B44" s="19">
        <f>IF(B43="","",IF((MONTH(IF(B43="","",B43+1)))=MONTH(B43),IF(B43="","",B43+1),""))</f>
        <v>45595</v>
      </c>
      <c r="C44" s="20"/>
      <c r="D44" s="20"/>
      <c r="E44" s="21" t="str">
        <f t="shared" si="0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Donnerstag</v>
      </c>
      <c r="B45" s="19">
        <f>IF(B44="","",IF((MONTH(IF(B44="","",B44+1)))=MONTH(B44),IF(B44="","",B44+1),""))</f>
        <v>45596</v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3">
      <selection activeCell="A1" sqref="A1:G1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_XLL.EDATUM(Oktober!D3,1)</f>
        <v>45597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Freitag</v>
      </c>
      <c r="B15" s="19">
        <f>IF(D3="","",D3)</f>
        <v>45597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Samstag</v>
      </c>
      <c r="B16" s="19">
        <f>IF(B15="","",B15+1)</f>
        <v>45598</v>
      </c>
      <c r="C16" s="20"/>
      <c r="D16" s="20"/>
      <c r="E16" s="21" t="str">
        <f t="shared" si="0"/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Sonntag</v>
      </c>
      <c r="B17" s="19">
        <f aca="true" t="shared" si="4" ref="B17:B42">IF(B16="","",B16+1)</f>
        <v>45599</v>
      </c>
      <c r="C17" s="20"/>
      <c r="D17" s="20"/>
      <c r="E17" s="21" t="str">
        <f t="shared" si="0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Montag</v>
      </c>
      <c r="B18" s="19">
        <f t="shared" si="4"/>
        <v>45600</v>
      </c>
      <c r="C18" s="20"/>
      <c r="D18" s="20"/>
      <c r="E18" s="21" t="str">
        <f t="shared" si="0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Dienstag</v>
      </c>
      <c r="B19" s="19">
        <f t="shared" si="4"/>
        <v>45601</v>
      </c>
      <c r="C19" s="20"/>
      <c r="D19" s="20"/>
      <c r="E19" s="21" t="str">
        <f t="shared" si="0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Mittwoch</v>
      </c>
      <c r="B20" s="19">
        <f t="shared" si="4"/>
        <v>45602</v>
      </c>
      <c r="C20" s="20"/>
      <c r="D20" s="20"/>
      <c r="E20" s="21" t="str">
        <f t="shared" si="0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Donnerstag</v>
      </c>
      <c r="B21" s="19">
        <f t="shared" si="4"/>
        <v>45603</v>
      </c>
      <c r="C21" s="20"/>
      <c r="D21" s="20"/>
      <c r="E21" s="21" t="str">
        <f t="shared" si="0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Freitag</v>
      </c>
      <c r="B22" s="19">
        <f t="shared" si="4"/>
        <v>45604</v>
      </c>
      <c r="C22" s="20"/>
      <c r="D22" s="20"/>
      <c r="E22" s="21" t="str">
        <f t="shared" si="0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Samstag</v>
      </c>
      <c r="B23" s="19">
        <f t="shared" si="4"/>
        <v>45605</v>
      </c>
      <c r="C23" s="20"/>
      <c r="D23" s="20"/>
      <c r="E23" s="21" t="str">
        <f t="shared" si="0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Sonntag</v>
      </c>
      <c r="B24" s="19">
        <f t="shared" si="4"/>
        <v>45606</v>
      </c>
      <c r="C24" s="20"/>
      <c r="D24" s="20"/>
      <c r="E24" s="21" t="str">
        <f t="shared" si="0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Montag</v>
      </c>
      <c r="B25" s="19">
        <f t="shared" si="4"/>
        <v>45607</v>
      </c>
      <c r="C25" s="20"/>
      <c r="D25" s="20"/>
      <c r="E25" s="21" t="str">
        <f t="shared" si="0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Dienstag</v>
      </c>
      <c r="B26" s="19">
        <f t="shared" si="4"/>
        <v>45608</v>
      </c>
      <c r="C26" s="20"/>
      <c r="D26" s="20"/>
      <c r="E26" s="21" t="str">
        <f t="shared" si="0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Mittwoch</v>
      </c>
      <c r="B27" s="19">
        <f t="shared" si="4"/>
        <v>45609</v>
      </c>
      <c r="C27" s="20"/>
      <c r="D27" s="20"/>
      <c r="E27" s="21" t="str">
        <f t="shared" si="0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Donnerstag</v>
      </c>
      <c r="B28" s="19">
        <f t="shared" si="4"/>
        <v>45610</v>
      </c>
      <c r="C28" s="20"/>
      <c r="D28" s="20"/>
      <c r="E28" s="21" t="str">
        <f t="shared" si="0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Freitag</v>
      </c>
      <c r="B29" s="19">
        <f t="shared" si="4"/>
        <v>45611</v>
      </c>
      <c r="C29" s="20"/>
      <c r="D29" s="20"/>
      <c r="E29" s="21" t="str">
        <f t="shared" si="0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Samstag</v>
      </c>
      <c r="B30" s="19">
        <f t="shared" si="4"/>
        <v>45612</v>
      </c>
      <c r="C30" s="20"/>
      <c r="D30" s="20"/>
      <c r="E30" s="21" t="str">
        <f t="shared" si="0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Sonntag</v>
      </c>
      <c r="B31" s="19">
        <f t="shared" si="4"/>
        <v>45613</v>
      </c>
      <c r="C31" s="20"/>
      <c r="D31" s="20"/>
      <c r="E31" s="21" t="str">
        <f t="shared" si="0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Montag</v>
      </c>
      <c r="B32" s="19">
        <f t="shared" si="4"/>
        <v>45614</v>
      </c>
      <c r="C32" s="20"/>
      <c r="D32" s="20"/>
      <c r="E32" s="21" t="str">
        <f t="shared" si="0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Dienstag</v>
      </c>
      <c r="B33" s="19">
        <f t="shared" si="4"/>
        <v>45615</v>
      </c>
      <c r="C33" s="20"/>
      <c r="D33" s="20"/>
      <c r="E33" s="21" t="str">
        <f t="shared" si="0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Mittwoch</v>
      </c>
      <c r="B34" s="19">
        <f t="shared" si="4"/>
        <v>45616</v>
      </c>
      <c r="C34" s="20"/>
      <c r="D34" s="20"/>
      <c r="E34" s="21" t="str">
        <f t="shared" si="0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Donnerstag</v>
      </c>
      <c r="B35" s="19">
        <f t="shared" si="4"/>
        <v>45617</v>
      </c>
      <c r="C35" s="20"/>
      <c r="D35" s="20"/>
      <c r="E35" s="21" t="str">
        <f t="shared" si="0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Freitag</v>
      </c>
      <c r="B36" s="19">
        <f t="shared" si="4"/>
        <v>45618</v>
      </c>
      <c r="C36" s="20"/>
      <c r="D36" s="20"/>
      <c r="E36" s="21" t="str">
        <f t="shared" si="0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Samstag</v>
      </c>
      <c r="B37" s="19">
        <f t="shared" si="4"/>
        <v>45619</v>
      </c>
      <c r="C37" s="20"/>
      <c r="D37" s="20"/>
      <c r="E37" s="21" t="str">
        <f t="shared" si="0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Sonntag</v>
      </c>
      <c r="B38" s="19">
        <f t="shared" si="4"/>
        <v>45620</v>
      </c>
      <c r="C38" s="20"/>
      <c r="D38" s="20"/>
      <c r="E38" s="21" t="str">
        <f t="shared" si="0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Montag</v>
      </c>
      <c r="B39" s="19">
        <f t="shared" si="4"/>
        <v>45621</v>
      </c>
      <c r="C39" s="20"/>
      <c r="D39" s="20"/>
      <c r="E39" s="21" t="str">
        <f t="shared" si="0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Dienstag</v>
      </c>
      <c r="B40" s="19">
        <f t="shared" si="4"/>
        <v>45622</v>
      </c>
      <c r="C40" s="20"/>
      <c r="D40" s="20"/>
      <c r="E40" s="21" t="str">
        <f t="shared" si="0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Mittwoch</v>
      </c>
      <c r="B41" s="19">
        <f t="shared" si="4"/>
        <v>45623</v>
      </c>
      <c r="C41" s="20"/>
      <c r="D41" s="20"/>
      <c r="E41" s="21" t="str">
        <f t="shared" si="0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Donnerstag</v>
      </c>
      <c r="B42" s="19">
        <f t="shared" si="4"/>
        <v>45624</v>
      </c>
      <c r="C42" s="20"/>
      <c r="D42" s="20"/>
      <c r="E42" s="21" t="str">
        <f t="shared" si="0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Freitag</v>
      </c>
      <c r="B43" s="19">
        <f>IF(B42="","",IF((MONTH(IF(B42="","",B42+1)))=MONTH(B42),IF(B42="","",B42+1),""))</f>
        <v>45625</v>
      </c>
      <c r="C43" s="20"/>
      <c r="D43" s="20"/>
      <c r="E43" s="21" t="str">
        <f t="shared" si="0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Samstag</v>
      </c>
      <c r="B44" s="19">
        <f>IF(B43="","",IF((MONTH(IF(B43="","",B43+1)))=MONTH(B43),IF(B43="","",B43+1),""))</f>
        <v>45626</v>
      </c>
      <c r="C44" s="20"/>
      <c r="D44" s="20"/>
      <c r="E44" s="21" t="str">
        <f t="shared" si="0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>
        <f t="shared" si="3"/>
      </c>
      <c r="B45" s="19">
        <f>IF(B44="","",IF((MONTH(IF(B44="","",B44+1)))=MONTH(B44),IF(B44="","",B44+1),""))</f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22">
      <selection activeCell="E15" sqref="E15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_XLL.EDATUM(November!D3,1)</f>
        <v>45627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Sonntag</v>
      </c>
      <c r="B15" s="19">
        <f>IF(D3="","",D3)</f>
        <v>45627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Montag</v>
      </c>
      <c r="B16" s="19">
        <f>IF(B15="","",B15+1)</f>
        <v>45628</v>
      </c>
      <c r="C16" s="20"/>
      <c r="D16" s="20"/>
      <c r="E16" s="21" t="str">
        <f t="shared" si="0"/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Dienstag</v>
      </c>
      <c r="B17" s="19">
        <f aca="true" t="shared" si="4" ref="B17:B42">IF(B16="","",B16+1)</f>
        <v>45629</v>
      </c>
      <c r="C17" s="20"/>
      <c r="D17" s="20"/>
      <c r="E17" s="21" t="str">
        <f t="shared" si="0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Mittwoch</v>
      </c>
      <c r="B18" s="19">
        <f t="shared" si="4"/>
        <v>45630</v>
      </c>
      <c r="C18" s="20"/>
      <c r="D18" s="20"/>
      <c r="E18" s="21" t="str">
        <f t="shared" si="0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Donnerstag</v>
      </c>
      <c r="B19" s="19">
        <f t="shared" si="4"/>
        <v>45631</v>
      </c>
      <c r="C19" s="20"/>
      <c r="D19" s="20"/>
      <c r="E19" s="21" t="str">
        <f t="shared" si="0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Freitag</v>
      </c>
      <c r="B20" s="19">
        <f t="shared" si="4"/>
        <v>45632</v>
      </c>
      <c r="C20" s="20"/>
      <c r="D20" s="20"/>
      <c r="E20" s="21" t="str">
        <f t="shared" si="0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Samstag</v>
      </c>
      <c r="B21" s="19">
        <f t="shared" si="4"/>
        <v>45633</v>
      </c>
      <c r="C21" s="20"/>
      <c r="D21" s="20"/>
      <c r="E21" s="21" t="str">
        <f t="shared" si="0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Sonntag</v>
      </c>
      <c r="B22" s="19">
        <f t="shared" si="4"/>
        <v>45634</v>
      </c>
      <c r="C22" s="20"/>
      <c r="D22" s="20"/>
      <c r="E22" s="21" t="str">
        <f t="shared" si="0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Montag</v>
      </c>
      <c r="B23" s="19">
        <f t="shared" si="4"/>
        <v>45635</v>
      </c>
      <c r="C23" s="20"/>
      <c r="D23" s="20"/>
      <c r="E23" s="21" t="str">
        <f t="shared" si="0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Dienstag</v>
      </c>
      <c r="B24" s="19">
        <f t="shared" si="4"/>
        <v>45636</v>
      </c>
      <c r="C24" s="20"/>
      <c r="D24" s="20"/>
      <c r="E24" s="21" t="str">
        <f t="shared" si="0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Mittwoch</v>
      </c>
      <c r="B25" s="19">
        <f t="shared" si="4"/>
        <v>45637</v>
      </c>
      <c r="C25" s="20"/>
      <c r="D25" s="20"/>
      <c r="E25" s="21" t="str">
        <f t="shared" si="0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Donnerstag</v>
      </c>
      <c r="B26" s="19">
        <f t="shared" si="4"/>
        <v>45638</v>
      </c>
      <c r="C26" s="20"/>
      <c r="D26" s="20"/>
      <c r="E26" s="21" t="str">
        <f t="shared" si="0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Freitag</v>
      </c>
      <c r="B27" s="19">
        <f t="shared" si="4"/>
        <v>45639</v>
      </c>
      <c r="C27" s="20"/>
      <c r="D27" s="20"/>
      <c r="E27" s="21" t="str">
        <f t="shared" si="0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Samstag</v>
      </c>
      <c r="B28" s="19">
        <f t="shared" si="4"/>
        <v>45640</v>
      </c>
      <c r="C28" s="20"/>
      <c r="D28" s="20"/>
      <c r="E28" s="21" t="str">
        <f t="shared" si="0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Sonntag</v>
      </c>
      <c r="B29" s="19">
        <f t="shared" si="4"/>
        <v>45641</v>
      </c>
      <c r="C29" s="20"/>
      <c r="D29" s="20"/>
      <c r="E29" s="21" t="str">
        <f t="shared" si="0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Montag</v>
      </c>
      <c r="B30" s="19">
        <f t="shared" si="4"/>
        <v>45642</v>
      </c>
      <c r="C30" s="20"/>
      <c r="D30" s="20"/>
      <c r="E30" s="21" t="str">
        <f t="shared" si="0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Dienstag</v>
      </c>
      <c r="B31" s="19">
        <f t="shared" si="4"/>
        <v>45643</v>
      </c>
      <c r="C31" s="20"/>
      <c r="D31" s="20"/>
      <c r="E31" s="21" t="str">
        <f t="shared" si="0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Mittwoch</v>
      </c>
      <c r="B32" s="19">
        <f t="shared" si="4"/>
        <v>45644</v>
      </c>
      <c r="C32" s="20"/>
      <c r="D32" s="20"/>
      <c r="E32" s="21" t="str">
        <f t="shared" si="0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Donnerstag</v>
      </c>
      <c r="B33" s="19">
        <f t="shared" si="4"/>
        <v>45645</v>
      </c>
      <c r="C33" s="20"/>
      <c r="D33" s="20"/>
      <c r="E33" s="21" t="str">
        <f t="shared" si="0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Freitag</v>
      </c>
      <c r="B34" s="19">
        <f t="shared" si="4"/>
        <v>45646</v>
      </c>
      <c r="C34" s="20"/>
      <c r="D34" s="20"/>
      <c r="E34" s="21" t="str">
        <f t="shared" si="0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Samstag</v>
      </c>
      <c r="B35" s="19">
        <f t="shared" si="4"/>
        <v>45647</v>
      </c>
      <c r="C35" s="20"/>
      <c r="D35" s="20"/>
      <c r="E35" s="21" t="str">
        <f t="shared" si="0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Sonntag</v>
      </c>
      <c r="B36" s="19">
        <f t="shared" si="4"/>
        <v>45648</v>
      </c>
      <c r="C36" s="20"/>
      <c r="D36" s="20"/>
      <c r="E36" s="21" t="str">
        <f t="shared" si="0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Montag</v>
      </c>
      <c r="B37" s="19">
        <f t="shared" si="4"/>
        <v>45649</v>
      </c>
      <c r="C37" s="20"/>
      <c r="D37" s="20"/>
      <c r="E37" s="21" t="str">
        <f t="shared" si="0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Dienstag</v>
      </c>
      <c r="B38" s="19">
        <f t="shared" si="4"/>
        <v>45650</v>
      </c>
      <c r="C38" s="20"/>
      <c r="D38" s="20"/>
      <c r="E38" s="21" t="str">
        <f t="shared" si="0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Mittwoch</v>
      </c>
      <c r="B39" s="19">
        <f t="shared" si="4"/>
        <v>45651</v>
      </c>
      <c r="C39" s="20"/>
      <c r="D39" s="20"/>
      <c r="E39" s="21" t="str">
        <f t="shared" si="0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Donnerstag</v>
      </c>
      <c r="B40" s="19">
        <f t="shared" si="4"/>
        <v>45652</v>
      </c>
      <c r="C40" s="20"/>
      <c r="D40" s="20"/>
      <c r="E40" s="21" t="str">
        <f t="shared" si="0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Freitag</v>
      </c>
      <c r="B41" s="19">
        <f t="shared" si="4"/>
        <v>45653</v>
      </c>
      <c r="C41" s="20"/>
      <c r="D41" s="20"/>
      <c r="E41" s="21" t="str">
        <f t="shared" si="0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Samstag</v>
      </c>
      <c r="B42" s="19">
        <f t="shared" si="4"/>
        <v>45654</v>
      </c>
      <c r="C42" s="20"/>
      <c r="D42" s="20"/>
      <c r="E42" s="21" t="str">
        <f t="shared" si="0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Sonntag</v>
      </c>
      <c r="B43" s="19">
        <f>IF(B42="","",IF((MONTH(IF(B42="","",B42+1)))=MONTH(B42),IF(B42="","",B42+1),""))</f>
        <v>45655</v>
      </c>
      <c r="C43" s="20"/>
      <c r="D43" s="20"/>
      <c r="E43" s="21" t="str">
        <f t="shared" si="0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Montag</v>
      </c>
      <c r="B44" s="19">
        <f>IF(B43="","",IF((MONTH(IF(B43="","",B43+1)))=MONTH(B43),IF(B43="","",B43+1),""))</f>
        <v>45656</v>
      </c>
      <c r="C44" s="20"/>
      <c r="D44" s="20"/>
      <c r="E44" s="21" t="str">
        <f t="shared" si="0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Dienstag</v>
      </c>
      <c r="B45" s="19">
        <f>IF(B44="","",IF((MONTH(IF(B44="","",B44+1)))=MONTH(B44),IF(B44="","",B44+1),""))</f>
        <v>45657</v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28">
      <selection activeCell="B40" sqref="B40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_XLL.EDATUM(Januar!D3,1)</f>
        <v>45323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Donnerstag</v>
      </c>
      <c r="B15" s="19">
        <f>IF(D3="","",D3)</f>
        <v>45323</v>
      </c>
      <c r="C15" s="20"/>
      <c r="D15" s="20"/>
      <c r="E15" s="21" t="str">
        <f>IF(D15-C15&gt;0,(D15-C15)*24," ")</f>
        <v> </v>
      </c>
      <c r="F15" s="1" t="str">
        <f aca="true" t="shared" si="0" ref="F15:F45">IF(E15=" "," ",$E$9)</f>
        <v> </v>
      </c>
      <c r="G15" s="2" t="str">
        <f aca="true" t="shared" si="1" ref="G15:G41">IF(E15&lt;&gt;" ",$E$9*E15," ")</f>
        <v> </v>
      </c>
    </row>
    <row r="16" spans="1:7" ht="16.5">
      <c r="A16" s="18" t="str">
        <f aca="true" t="shared" si="2" ref="A16:A42">TEXT(B16,"TTTTT")</f>
        <v>Freitag</v>
      </c>
      <c r="B16" s="19">
        <f>IF(B15="","",B15+1)</f>
        <v>45324</v>
      </c>
      <c r="C16" s="20"/>
      <c r="D16" s="20"/>
      <c r="E16" s="21" t="str">
        <f>IF(D16-C16&gt;0,(D16-C16)*24," ")</f>
        <v> </v>
      </c>
      <c r="F16" s="1" t="str">
        <f t="shared" si="0"/>
        <v> </v>
      </c>
      <c r="G16" s="2" t="str">
        <f t="shared" si="1"/>
        <v> </v>
      </c>
    </row>
    <row r="17" spans="1:7" ht="16.5">
      <c r="A17" s="18" t="str">
        <f t="shared" si="2"/>
        <v>Samstag</v>
      </c>
      <c r="B17" s="19">
        <f aca="true" t="shared" si="3" ref="B17:B42">IF(B16="","",B16+1)</f>
        <v>45325</v>
      </c>
      <c r="C17" s="20"/>
      <c r="D17" s="20"/>
      <c r="E17" s="21" t="str">
        <f>IF(D17-C17&gt;0,(D17-C17)*24," ")</f>
        <v> </v>
      </c>
      <c r="F17" s="1" t="str">
        <f t="shared" si="0"/>
        <v> </v>
      </c>
      <c r="G17" s="2" t="str">
        <f>IF(E17&lt;&gt;" ",$E$9*E17," ")</f>
        <v> </v>
      </c>
    </row>
    <row r="18" spans="1:7" ht="16.5">
      <c r="A18" s="18" t="str">
        <f t="shared" si="2"/>
        <v>Sonntag</v>
      </c>
      <c r="B18" s="19">
        <f t="shared" si="3"/>
        <v>45326</v>
      </c>
      <c r="C18" s="20"/>
      <c r="D18" s="20"/>
      <c r="E18" s="21" t="str">
        <f>IF(D18-C17&gt;0,(D18-C17)*24," ")</f>
        <v> </v>
      </c>
      <c r="F18" s="1" t="str">
        <f t="shared" si="0"/>
        <v> </v>
      </c>
      <c r="G18" s="2" t="str">
        <f t="shared" si="1"/>
        <v> </v>
      </c>
    </row>
    <row r="19" spans="1:7" ht="16.5">
      <c r="A19" s="18" t="str">
        <f t="shared" si="2"/>
        <v>Montag</v>
      </c>
      <c r="B19" s="19">
        <f t="shared" si="3"/>
        <v>45327</v>
      </c>
      <c r="D19" s="20"/>
      <c r="E19" s="21" t="str">
        <f>IF(D19-C18&gt;0,(D19-C18)*24," ")</f>
        <v> </v>
      </c>
      <c r="F19" s="1" t="str">
        <f t="shared" si="0"/>
        <v> </v>
      </c>
      <c r="G19" s="2" t="str">
        <f t="shared" si="1"/>
        <v> </v>
      </c>
    </row>
    <row r="20" spans="1:7" ht="16.5">
      <c r="A20" s="18" t="str">
        <f t="shared" si="2"/>
        <v>Dienstag</v>
      </c>
      <c r="B20" s="19">
        <f t="shared" si="3"/>
        <v>45328</v>
      </c>
      <c r="C20" s="20"/>
      <c r="D20" s="20"/>
      <c r="E20" s="21" t="str">
        <f aca="true" t="shared" si="4" ref="E20:E45">IF(D20-C20&gt;0,(D20-C20)*24," ")</f>
        <v> </v>
      </c>
      <c r="F20" s="1" t="str">
        <f t="shared" si="0"/>
        <v> </v>
      </c>
      <c r="G20" s="2" t="str">
        <f t="shared" si="1"/>
        <v> </v>
      </c>
    </row>
    <row r="21" spans="1:7" ht="16.5">
      <c r="A21" s="18" t="str">
        <f t="shared" si="2"/>
        <v>Mittwoch</v>
      </c>
      <c r="B21" s="19">
        <f t="shared" si="3"/>
        <v>45329</v>
      </c>
      <c r="C21" s="20"/>
      <c r="D21" s="20"/>
      <c r="E21" s="21" t="str">
        <f t="shared" si="4"/>
        <v> </v>
      </c>
      <c r="F21" s="1" t="str">
        <f t="shared" si="0"/>
        <v> </v>
      </c>
      <c r="G21" s="2" t="str">
        <f t="shared" si="1"/>
        <v> </v>
      </c>
    </row>
    <row r="22" spans="1:7" ht="16.5">
      <c r="A22" s="18" t="str">
        <f t="shared" si="2"/>
        <v>Donnerstag</v>
      </c>
      <c r="B22" s="19">
        <f t="shared" si="3"/>
        <v>45330</v>
      </c>
      <c r="C22" s="20"/>
      <c r="D22" s="20"/>
      <c r="E22" s="21" t="str">
        <f t="shared" si="4"/>
        <v> </v>
      </c>
      <c r="F22" s="1" t="str">
        <f t="shared" si="0"/>
        <v> </v>
      </c>
      <c r="G22" s="2" t="str">
        <f t="shared" si="1"/>
        <v> </v>
      </c>
    </row>
    <row r="23" spans="1:7" ht="16.5">
      <c r="A23" s="18" t="str">
        <f t="shared" si="2"/>
        <v>Freitag</v>
      </c>
      <c r="B23" s="19">
        <f t="shared" si="3"/>
        <v>45331</v>
      </c>
      <c r="C23" s="20"/>
      <c r="D23" s="20"/>
      <c r="E23" s="21" t="str">
        <f t="shared" si="4"/>
        <v> </v>
      </c>
      <c r="F23" s="1" t="str">
        <f t="shared" si="0"/>
        <v> </v>
      </c>
      <c r="G23" s="2" t="str">
        <f t="shared" si="1"/>
        <v> </v>
      </c>
    </row>
    <row r="24" spans="1:7" ht="16.5">
      <c r="A24" s="18" t="str">
        <f t="shared" si="2"/>
        <v>Samstag</v>
      </c>
      <c r="B24" s="19">
        <f t="shared" si="3"/>
        <v>45332</v>
      </c>
      <c r="C24" s="20"/>
      <c r="D24" s="20"/>
      <c r="E24" s="21" t="str">
        <f t="shared" si="4"/>
        <v> </v>
      </c>
      <c r="F24" s="1" t="str">
        <f t="shared" si="0"/>
        <v> </v>
      </c>
      <c r="G24" s="2" t="str">
        <f t="shared" si="1"/>
        <v> </v>
      </c>
    </row>
    <row r="25" spans="1:7" ht="16.5">
      <c r="A25" s="18" t="str">
        <f t="shared" si="2"/>
        <v>Sonntag</v>
      </c>
      <c r="B25" s="19">
        <f t="shared" si="3"/>
        <v>45333</v>
      </c>
      <c r="C25" s="20"/>
      <c r="D25" s="20"/>
      <c r="E25" s="21" t="str">
        <f t="shared" si="4"/>
        <v> </v>
      </c>
      <c r="F25" s="1" t="str">
        <f t="shared" si="0"/>
        <v> </v>
      </c>
      <c r="G25" s="2" t="str">
        <f t="shared" si="1"/>
        <v> </v>
      </c>
    </row>
    <row r="26" spans="1:7" ht="16.5">
      <c r="A26" s="18" t="str">
        <f t="shared" si="2"/>
        <v>Montag</v>
      </c>
      <c r="B26" s="19">
        <f t="shared" si="3"/>
        <v>45334</v>
      </c>
      <c r="C26" s="20"/>
      <c r="D26" s="20"/>
      <c r="E26" s="21" t="str">
        <f t="shared" si="4"/>
        <v> </v>
      </c>
      <c r="F26" s="1" t="str">
        <f t="shared" si="0"/>
        <v> </v>
      </c>
      <c r="G26" s="2" t="str">
        <f t="shared" si="1"/>
        <v> </v>
      </c>
    </row>
    <row r="27" spans="1:7" ht="16.5">
      <c r="A27" s="18" t="str">
        <f t="shared" si="2"/>
        <v>Dienstag</v>
      </c>
      <c r="B27" s="19">
        <f t="shared" si="3"/>
        <v>45335</v>
      </c>
      <c r="C27" s="20"/>
      <c r="D27" s="20"/>
      <c r="E27" s="21" t="str">
        <f t="shared" si="4"/>
        <v> </v>
      </c>
      <c r="F27" s="1" t="str">
        <f t="shared" si="0"/>
        <v> </v>
      </c>
      <c r="G27" s="2" t="str">
        <f t="shared" si="1"/>
        <v> </v>
      </c>
    </row>
    <row r="28" spans="1:7" ht="16.5">
      <c r="A28" s="18" t="str">
        <f t="shared" si="2"/>
        <v>Mittwoch</v>
      </c>
      <c r="B28" s="19">
        <f t="shared" si="3"/>
        <v>45336</v>
      </c>
      <c r="C28" s="20"/>
      <c r="D28" s="20"/>
      <c r="E28" s="21" t="str">
        <f t="shared" si="4"/>
        <v> </v>
      </c>
      <c r="F28" s="1" t="str">
        <f t="shared" si="0"/>
        <v> </v>
      </c>
      <c r="G28" s="2" t="str">
        <f t="shared" si="1"/>
        <v> </v>
      </c>
    </row>
    <row r="29" spans="1:7" ht="16.5">
      <c r="A29" s="18" t="str">
        <f t="shared" si="2"/>
        <v>Donnerstag</v>
      </c>
      <c r="B29" s="19">
        <f t="shared" si="3"/>
        <v>45337</v>
      </c>
      <c r="C29" s="20"/>
      <c r="D29" s="20"/>
      <c r="E29" s="21" t="str">
        <f t="shared" si="4"/>
        <v> </v>
      </c>
      <c r="F29" s="1" t="str">
        <f t="shared" si="0"/>
        <v> </v>
      </c>
      <c r="G29" s="2" t="str">
        <f t="shared" si="1"/>
        <v> </v>
      </c>
    </row>
    <row r="30" spans="1:7" ht="16.5">
      <c r="A30" s="18" t="str">
        <f t="shared" si="2"/>
        <v>Freitag</v>
      </c>
      <c r="B30" s="19">
        <f t="shared" si="3"/>
        <v>45338</v>
      </c>
      <c r="C30" s="20"/>
      <c r="D30" s="20"/>
      <c r="E30" s="21" t="str">
        <f t="shared" si="4"/>
        <v> </v>
      </c>
      <c r="F30" s="1" t="str">
        <f t="shared" si="0"/>
        <v> </v>
      </c>
      <c r="G30" s="2" t="str">
        <f t="shared" si="1"/>
        <v> </v>
      </c>
    </row>
    <row r="31" spans="1:7" ht="16.5">
      <c r="A31" s="18" t="str">
        <f t="shared" si="2"/>
        <v>Samstag</v>
      </c>
      <c r="B31" s="19">
        <f t="shared" si="3"/>
        <v>45339</v>
      </c>
      <c r="C31" s="20"/>
      <c r="D31" s="20"/>
      <c r="E31" s="21" t="str">
        <f t="shared" si="4"/>
        <v> </v>
      </c>
      <c r="F31" s="1" t="str">
        <f t="shared" si="0"/>
        <v> </v>
      </c>
      <c r="G31" s="2" t="str">
        <f t="shared" si="1"/>
        <v> </v>
      </c>
    </row>
    <row r="32" spans="1:7" ht="16.5">
      <c r="A32" s="18" t="str">
        <f t="shared" si="2"/>
        <v>Sonntag</v>
      </c>
      <c r="B32" s="19">
        <f t="shared" si="3"/>
        <v>45340</v>
      </c>
      <c r="C32" s="20"/>
      <c r="D32" s="20"/>
      <c r="E32" s="21" t="str">
        <f t="shared" si="4"/>
        <v> </v>
      </c>
      <c r="F32" s="1" t="str">
        <f t="shared" si="0"/>
        <v> </v>
      </c>
      <c r="G32" s="2" t="str">
        <f t="shared" si="1"/>
        <v> </v>
      </c>
    </row>
    <row r="33" spans="1:7" ht="16.5">
      <c r="A33" s="18" t="str">
        <f t="shared" si="2"/>
        <v>Montag</v>
      </c>
      <c r="B33" s="19">
        <f t="shared" si="3"/>
        <v>45341</v>
      </c>
      <c r="C33" s="20"/>
      <c r="D33" s="20"/>
      <c r="E33" s="21" t="str">
        <f t="shared" si="4"/>
        <v> </v>
      </c>
      <c r="F33" s="1" t="str">
        <f t="shared" si="0"/>
        <v> </v>
      </c>
      <c r="G33" s="2" t="str">
        <f t="shared" si="1"/>
        <v> </v>
      </c>
    </row>
    <row r="34" spans="1:7" ht="16.5">
      <c r="A34" s="18" t="str">
        <f t="shared" si="2"/>
        <v>Dienstag</v>
      </c>
      <c r="B34" s="19">
        <f t="shared" si="3"/>
        <v>45342</v>
      </c>
      <c r="C34" s="20"/>
      <c r="D34" s="20"/>
      <c r="E34" s="21" t="str">
        <f t="shared" si="4"/>
        <v> </v>
      </c>
      <c r="F34" s="1" t="str">
        <f t="shared" si="0"/>
        <v> </v>
      </c>
      <c r="G34" s="2" t="str">
        <f t="shared" si="1"/>
        <v> </v>
      </c>
    </row>
    <row r="35" spans="1:7" ht="16.5">
      <c r="A35" s="18" t="str">
        <f t="shared" si="2"/>
        <v>Mittwoch</v>
      </c>
      <c r="B35" s="19">
        <f t="shared" si="3"/>
        <v>45343</v>
      </c>
      <c r="C35" s="20"/>
      <c r="D35" s="20"/>
      <c r="E35" s="21" t="str">
        <f t="shared" si="4"/>
        <v> </v>
      </c>
      <c r="F35" s="1" t="str">
        <f t="shared" si="0"/>
        <v> </v>
      </c>
      <c r="G35" s="2" t="str">
        <f t="shared" si="1"/>
        <v> </v>
      </c>
    </row>
    <row r="36" spans="1:7" ht="16.5">
      <c r="A36" s="18" t="str">
        <f t="shared" si="2"/>
        <v>Donnerstag</v>
      </c>
      <c r="B36" s="19">
        <f t="shared" si="3"/>
        <v>45344</v>
      </c>
      <c r="C36" s="20"/>
      <c r="D36" s="20"/>
      <c r="E36" s="21" t="str">
        <f t="shared" si="4"/>
        <v> </v>
      </c>
      <c r="F36" s="1" t="str">
        <f t="shared" si="0"/>
        <v> </v>
      </c>
      <c r="G36" s="2" t="str">
        <f t="shared" si="1"/>
        <v> </v>
      </c>
    </row>
    <row r="37" spans="1:7" ht="16.5">
      <c r="A37" s="18" t="str">
        <f t="shared" si="2"/>
        <v>Freitag</v>
      </c>
      <c r="B37" s="19">
        <f t="shared" si="3"/>
        <v>45345</v>
      </c>
      <c r="C37" s="20"/>
      <c r="D37" s="20"/>
      <c r="E37" s="21" t="str">
        <f t="shared" si="4"/>
        <v> </v>
      </c>
      <c r="F37" s="1" t="str">
        <f t="shared" si="0"/>
        <v> </v>
      </c>
      <c r="G37" s="2" t="str">
        <f t="shared" si="1"/>
        <v> </v>
      </c>
    </row>
    <row r="38" spans="1:7" ht="16.5">
      <c r="A38" s="18" t="str">
        <f t="shared" si="2"/>
        <v>Samstag</v>
      </c>
      <c r="B38" s="19">
        <f t="shared" si="3"/>
        <v>45346</v>
      </c>
      <c r="C38" s="20"/>
      <c r="D38" s="20"/>
      <c r="E38" s="21" t="str">
        <f t="shared" si="4"/>
        <v> </v>
      </c>
      <c r="F38" s="1" t="str">
        <f t="shared" si="0"/>
        <v> </v>
      </c>
      <c r="G38" s="2" t="str">
        <f t="shared" si="1"/>
        <v> </v>
      </c>
    </row>
    <row r="39" spans="1:7" ht="16.5">
      <c r="A39" s="18" t="str">
        <f t="shared" si="2"/>
        <v>Sonntag</v>
      </c>
      <c r="B39" s="19">
        <f t="shared" si="3"/>
        <v>45347</v>
      </c>
      <c r="C39" s="20"/>
      <c r="D39" s="20"/>
      <c r="E39" s="21" t="str">
        <f t="shared" si="4"/>
        <v> </v>
      </c>
      <c r="F39" s="1" t="str">
        <f t="shared" si="0"/>
        <v> </v>
      </c>
      <c r="G39" s="2" t="str">
        <f t="shared" si="1"/>
        <v> </v>
      </c>
    </row>
    <row r="40" spans="1:7" ht="16.5">
      <c r="A40" s="18" t="str">
        <f t="shared" si="2"/>
        <v>Montag</v>
      </c>
      <c r="B40" s="19">
        <f t="shared" si="3"/>
        <v>45348</v>
      </c>
      <c r="C40" s="20"/>
      <c r="D40" s="20"/>
      <c r="E40" s="21" t="str">
        <f t="shared" si="4"/>
        <v> </v>
      </c>
      <c r="F40" s="1" t="str">
        <f t="shared" si="0"/>
        <v> </v>
      </c>
      <c r="G40" s="2" t="str">
        <f t="shared" si="1"/>
        <v> </v>
      </c>
    </row>
    <row r="41" spans="1:7" ht="16.5">
      <c r="A41" s="18" t="str">
        <f t="shared" si="2"/>
        <v>Dienstag</v>
      </c>
      <c r="B41" s="19">
        <f t="shared" si="3"/>
        <v>45349</v>
      </c>
      <c r="C41" s="20"/>
      <c r="D41" s="20"/>
      <c r="E41" s="21" t="str">
        <f t="shared" si="4"/>
        <v> </v>
      </c>
      <c r="F41" s="1" t="str">
        <f t="shared" si="0"/>
        <v> </v>
      </c>
      <c r="G41" s="2" t="str">
        <f t="shared" si="1"/>
        <v> </v>
      </c>
    </row>
    <row r="42" spans="1:7" ht="16.5">
      <c r="A42" s="18" t="str">
        <f t="shared" si="2"/>
        <v>Mittwoch</v>
      </c>
      <c r="B42" s="19">
        <f t="shared" si="3"/>
        <v>45350</v>
      </c>
      <c r="C42" s="20"/>
      <c r="D42" s="20"/>
      <c r="E42" s="21" t="str">
        <f t="shared" si="4"/>
        <v> </v>
      </c>
      <c r="F42" s="1" t="str">
        <f t="shared" si="0"/>
        <v> </v>
      </c>
      <c r="G42" s="2" t="str">
        <f>IF(E42&lt;&gt;" ",$E$9*E42," ")</f>
        <v> </v>
      </c>
    </row>
    <row r="43" spans="1:7" ht="16.5">
      <c r="A43" s="18" t="str">
        <f>TEXT(B43,"TTTTT")</f>
        <v>Donnerstag</v>
      </c>
      <c r="B43" s="19">
        <f>IF(B42="","",IF((MONTH(IF(B42="","",B42+1)))=MONTH(B42),IF(B42="","",B42+1),""))</f>
        <v>45351</v>
      </c>
      <c r="C43" s="20"/>
      <c r="D43" s="20"/>
      <c r="E43" s="21" t="str">
        <f t="shared" si="4"/>
        <v> </v>
      </c>
      <c r="F43" s="1" t="str">
        <f t="shared" si="0"/>
        <v> </v>
      </c>
      <c r="G43" s="2" t="str">
        <f>IF(E43&lt;&gt;" ",$E$9*E43," ")</f>
        <v> </v>
      </c>
    </row>
    <row r="44" spans="1:7" ht="16.5">
      <c r="A44" s="18">
        <f>TEXT(B44,"TTTTT")</f>
      </c>
      <c r="B44" s="19">
        <f>IF(B43="","",IF((MONTH(IF(B43="","",B43+1)))=MONTH(B43),IF(B43="","",B43+1),""))</f>
      </c>
      <c r="C44" s="20"/>
      <c r="D44" s="20"/>
      <c r="E44" s="21" t="str">
        <f t="shared" si="4"/>
        <v> </v>
      </c>
      <c r="F44" s="1" t="str">
        <f t="shared" si="0"/>
        <v> </v>
      </c>
      <c r="G44" s="2" t="str">
        <f>IF(E44&lt;&gt;" ",$E$9*E44," ")</f>
        <v> </v>
      </c>
    </row>
    <row r="45" spans="1:7" ht="16.5">
      <c r="A45" s="18">
        <f>TEXT(B45,"TTTTT")</f>
      </c>
      <c r="B45" s="19">
        <f>IF(B44="","",IF((MONTH(IF(B44="","",B44+1)))=MONTH(B44),IF(B44="","",B44+1),""))</f>
      </c>
      <c r="C45" s="20"/>
      <c r="D45" s="20"/>
      <c r="E45" s="21" t="str">
        <f t="shared" si="4"/>
        <v> </v>
      </c>
      <c r="F45" s="1" t="str">
        <f t="shared" si="0"/>
        <v> </v>
      </c>
      <c r="G45" s="2" t="str">
        <f>IF(E45&lt;&gt;" ",$E$9*E45," ")</f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C46:D46"/>
    <mergeCell ref="A1:G1"/>
    <mergeCell ref="A2:G2"/>
    <mergeCell ref="C13:D13"/>
    <mergeCell ref="E9:F9"/>
    <mergeCell ref="B11:D11"/>
    <mergeCell ref="B5:E5"/>
    <mergeCell ref="B7:E7"/>
    <mergeCell ref="D3:E3"/>
    <mergeCell ref="B3:C3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6">
      <selection activeCell="A1" sqref="A1:G1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_XLL.EDATUM(Februar!D3,1)</f>
        <v>45352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Freitag</v>
      </c>
      <c r="B15" s="19">
        <f>IF(D3="","",D3)</f>
        <v>45352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Samstag</v>
      </c>
      <c r="B16" s="19">
        <f>IF(B15="","",B15+1)</f>
        <v>45353</v>
      </c>
      <c r="C16" s="20"/>
      <c r="D16" s="20"/>
      <c r="E16" s="21" t="str">
        <f t="shared" si="0"/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Sonntag</v>
      </c>
      <c r="B17" s="19">
        <f aca="true" t="shared" si="4" ref="B17:B42">IF(B16="","",B16+1)</f>
        <v>45354</v>
      </c>
      <c r="C17" s="20"/>
      <c r="D17" s="20"/>
      <c r="E17" s="21" t="str">
        <f t="shared" si="0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Montag</v>
      </c>
      <c r="B18" s="19">
        <f t="shared" si="4"/>
        <v>45355</v>
      </c>
      <c r="C18" s="20"/>
      <c r="D18" s="20"/>
      <c r="E18" s="21" t="str">
        <f t="shared" si="0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Dienstag</v>
      </c>
      <c r="B19" s="19">
        <f t="shared" si="4"/>
        <v>45356</v>
      </c>
      <c r="C19" s="20"/>
      <c r="D19" s="20"/>
      <c r="E19" s="21" t="str">
        <f t="shared" si="0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Mittwoch</v>
      </c>
      <c r="B20" s="19">
        <f t="shared" si="4"/>
        <v>45357</v>
      </c>
      <c r="C20" s="20"/>
      <c r="D20" s="20"/>
      <c r="E20" s="21" t="str">
        <f t="shared" si="0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Donnerstag</v>
      </c>
      <c r="B21" s="19">
        <f t="shared" si="4"/>
        <v>45358</v>
      </c>
      <c r="C21" s="20"/>
      <c r="D21" s="20"/>
      <c r="E21" s="21" t="str">
        <f t="shared" si="0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Freitag</v>
      </c>
      <c r="B22" s="19">
        <f t="shared" si="4"/>
        <v>45359</v>
      </c>
      <c r="C22" s="20"/>
      <c r="D22" s="20"/>
      <c r="E22" s="21" t="str">
        <f t="shared" si="0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Samstag</v>
      </c>
      <c r="B23" s="19">
        <f t="shared" si="4"/>
        <v>45360</v>
      </c>
      <c r="C23" s="20"/>
      <c r="D23" s="20"/>
      <c r="E23" s="21" t="str">
        <f t="shared" si="0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Sonntag</v>
      </c>
      <c r="B24" s="19">
        <f t="shared" si="4"/>
        <v>45361</v>
      </c>
      <c r="C24" s="20"/>
      <c r="D24" s="20"/>
      <c r="E24" s="21" t="str">
        <f t="shared" si="0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Montag</v>
      </c>
      <c r="B25" s="19">
        <f t="shared" si="4"/>
        <v>45362</v>
      </c>
      <c r="C25" s="20"/>
      <c r="D25" s="20"/>
      <c r="E25" s="21" t="str">
        <f t="shared" si="0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Dienstag</v>
      </c>
      <c r="B26" s="19">
        <f t="shared" si="4"/>
        <v>45363</v>
      </c>
      <c r="C26" s="20"/>
      <c r="D26" s="20"/>
      <c r="E26" s="21" t="str">
        <f t="shared" si="0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Mittwoch</v>
      </c>
      <c r="B27" s="19">
        <f t="shared" si="4"/>
        <v>45364</v>
      </c>
      <c r="C27" s="20"/>
      <c r="D27" s="20"/>
      <c r="E27" s="21" t="str">
        <f t="shared" si="0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Donnerstag</v>
      </c>
      <c r="B28" s="19">
        <f t="shared" si="4"/>
        <v>45365</v>
      </c>
      <c r="C28" s="20"/>
      <c r="D28" s="20"/>
      <c r="E28" s="21" t="str">
        <f t="shared" si="0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Freitag</v>
      </c>
      <c r="B29" s="19">
        <f t="shared" si="4"/>
        <v>45366</v>
      </c>
      <c r="C29" s="20"/>
      <c r="D29" s="20"/>
      <c r="E29" s="21" t="str">
        <f t="shared" si="0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Samstag</v>
      </c>
      <c r="B30" s="19">
        <f t="shared" si="4"/>
        <v>45367</v>
      </c>
      <c r="C30" s="20"/>
      <c r="D30" s="20"/>
      <c r="E30" s="21" t="str">
        <f t="shared" si="0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Sonntag</v>
      </c>
      <c r="B31" s="19">
        <f t="shared" si="4"/>
        <v>45368</v>
      </c>
      <c r="C31" s="20"/>
      <c r="D31" s="20"/>
      <c r="E31" s="21" t="str">
        <f t="shared" si="0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Montag</v>
      </c>
      <c r="B32" s="19">
        <f t="shared" si="4"/>
        <v>45369</v>
      </c>
      <c r="C32" s="20"/>
      <c r="D32" s="20"/>
      <c r="E32" s="21" t="str">
        <f t="shared" si="0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Dienstag</v>
      </c>
      <c r="B33" s="19">
        <f t="shared" si="4"/>
        <v>45370</v>
      </c>
      <c r="C33" s="20"/>
      <c r="D33" s="20"/>
      <c r="E33" s="21" t="str">
        <f t="shared" si="0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Mittwoch</v>
      </c>
      <c r="B34" s="19">
        <f t="shared" si="4"/>
        <v>45371</v>
      </c>
      <c r="C34" s="20"/>
      <c r="D34" s="20"/>
      <c r="E34" s="21" t="str">
        <f t="shared" si="0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Donnerstag</v>
      </c>
      <c r="B35" s="19">
        <f t="shared" si="4"/>
        <v>45372</v>
      </c>
      <c r="C35" s="20"/>
      <c r="D35" s="20"/>
      <c r="E35" s="21" t="str">
        <f t="shared" si="0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Freitag</v>
      </c>
      <c r="B36" s="19">
        <f t="shared" si="4"/>
        <v>45373</v>
      </c>
      <c r="C36" s="20"/>
      <c r="D36" s="20"/>
      <c r="E36" s="21" t="str">
        <f t="shared" si="0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Samstag</v>
      </c>
      <c r="B37" s="19">
        <f t="shared" si="4"/>
        <v>45374</v>
      </c>
      <c r="C37" s="20"/>
      <c r="D37" s="20"/>
      <c r="E37" s="21" t="str">
        <f t="shared" si="0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Sonntag</v>
      </c>
      <c r="B38" s="19">
        <f t="shared" si="4"/>
        <v>45375</v>
      </c>
      <c r="C38" s="20"/>
      <c r="D38" s="20"/>
      <c r="E38" s="21" t="str">
        <f t="shared" si="0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Montag</v>
      </c>
      <c r="B39" s="19">
        <f t="shared" si="4"/>
        <v>45376</v>
      </c>
      <c r="C39" s="20"/>
      <c r="D39" s="20"/>
      <c r="E39" s="21" t="str">
        <f t="shared" si="0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Dienstag</v>
      </c>
      <c r="B40" s="19">
        <f t="shared" si="4"/>
        <v>45377</v>
      </c>
      <c r="C40" s="20"/>
      <c r="D40" s="20"/>
      <c r="E40" s="21" t="str">
        <f t="shared" si="0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Mittwoch</v>
      </c>
      <c r="B41" s="19">
        <f t="shared" si="4"/>
        <v>45378</v>
      </c>
      <c r="C41" s="20"/>
      <c r="D41" s="20"/>
      <c r="E41" s="21" t="str">
        <f t="shared" si="0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Donnerstag</v>
      </c>
      <c r="B42" s="19">
        <f t="shared" si="4"/>
        <v>45379</v>
      </c>
      <c r="C42" s="20"/>
      <c r="D42" s="20"/>
      <c r="E42" s="21" t="str">
        <f t="shared" si="0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Freitag</v>
      </c>
      <c r="B43" s="19">
        <f>IF(B42="","",IF((MONTH(IF(B42="","",B42+1)))=MONTH(B42),IF(B42="","",B42+1),""))</f>
        <v>45380</v>
      </c>
      <c r="C43" s="20"/>
      <c r="D43" s="20"/>
      <c r="E43" s="21" t="str">
        <f t="shared" si="0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Samstag</v>
      </c>
      <c r="B44" s="19">
        <f>IF(B43="","",IF((MONTH(IF(B43="","",B43+1)))=MONTH(B43),IF(B43="","",B43+1),""))</f>
        <v>45381</v>
      </c>
      <c r="C44" s="20"/>
      <c r="D44" s="20"/>
      <c r="E44" s="21" t="str">
        <f t="shared" si="0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Sonntag</v>
      </c>
      <c r="B45" s="19">
        <f>IF(B44="","",IF((MONTH(IF(B44="","",B44+1)))=MONTH(B44),IF(B44="","",B44+1),""))</f>
        <v>45382</v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9">
      <selection activeCell="A1" sqref="A1:G1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_XLL.EDATUM(März!D3,1)</f>
        <v>45383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Montag</v>
      </c>
      <c r="B15" s="19">
        <f>IF(D3="","",D3)</f>
        <v>45383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4">IF(E15&lt;&gt;" ",$E$9*E15," ")</f>
        <v> </v>
      </c>
    </row>
    <row r="16" spans="1:7" ht="16.5">
      <c r="A16" s="18" t="str">
        <f aca="true" t="shared" si="3" ref="A16:A45">TEXT(B16,"TTTTT")</f>
        <v>Dienstag</v>
      </c>
      <c r="B16" s="19">
        <f>IF(B15="","",B15+1)</f>
        <v>45384</v>
      </c>
      <c r="C16" s="20"/>
      <c r="D16" s="20"/>
      <c r="E16" s="21" t="str">
        <f t="shared" si="0"/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Mittwoch</v>
      </c>
      <c r="B17" s="19">
        <f aca="true" t="shared" si="4" ref="B17:B42">IF(B16="","",B16+1)</f>
        <v>45385</v>
      </c>
      <c r="C17" s="20"/>
      <c r="D17" s="20"/>
      <c r="E17" s="21" t="str">
        <f t="shared" si="0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Donnerstag</v>
      </c>
      <c r="B18" s="19">
        <f t="shared" si="4"/>
        <v>45386</v>
      </c>
      <c r="C18" s="20"/>
      <c r="D18" s="20"/>
      <c r="E18" s="21" t="str">
        <f t="shared" si="0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Freitag</v>
      </c>
      <c r="B19" s="19">
        <f t="shared" si="4"/>
        <v>45387</v>
      </c>
      <c r="C19" s="20"/>
      <c r="D19" s="20"/>
      <c r="E19" s="21" t="str">
        <f t="shared" si="0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Samstag</v>
      </c>
      <c r="B20" s="19">
        <f t="shared" si="4"/>
        <v>45388</v>
      </c>
      <c r="C20" s="20"/>
      <c r="D20" s="20"/>
      <c r="E20" s="21" t="str">
        <f t="shared" si="0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Sonntag</v>
      </c>
      <c r="B21" s="19">
        <f t="shared" si="4"/>
        <v>45389</v>
      </c>
      <c r="C21" s="20"/>
      <c r="D21" s="20"/>
      <c r="E21" s="21" t="str">
        <f t="shared" si="0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Montag</v>
      </c>
      <c r="B22" s="19">
        <f t="shared" si="4"/>
        <v>45390</v>
      </c>
      <c r="C22" s="20"/>
      <c r="D22" s="20"/>
      <c r="E22" s="21" t="str">
        <f t="shared" si="0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Dienstag</v>
      </c>
      <c r="B23" s="19">
        <f t="shared" si="4"/>
        <v>45391</v>
      </c>
      <c r="C23" s="20"/>
      <c r="D23" s="20"/>
      <c r="E23" s="21" t="str">
        <f t="shared" si="0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Mittwoch</v>
      </c>
      <c r="B24" s="19">
        <f t="shared" si="4"/>
        <v>45392</v>
      </c>
      <c r="C24" s="20"/>
      <c r="D24" s="20"/>
      <c r="E24" s="21" t="str">
        <f t="shared" si="0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Donnerstag</v>
      </c>
      <c r="B25" s="19">
        <f t="shared" si="4"/>
        <v>45393</v>
      </c>
      <c r="C25" s="20"/>
      <c r="D25" s="20"/>
      <c r="E25" s="21" t="str">
        <f t="shared" si="0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Freitag</v>
      </c>
      <c r="B26" s="19">
        <f t="shared" si="4"/>
        <v>45394</v>
      </c>
      <c r="C26" s="20"/>
      <c r="D26" s="20"/>
      <c r="E26" s="21" t="str">
        <f t="shared" si="0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Samstag</v>
      </c>
      <c r="B27" s="19">
        <f t="shared" si="4"/>
        <v>45395</v>
      </c>
      <c r="C27" s="20"/>
      <c r="D27" s="20"/>
      <c r="E27" s="21" t="str">
        <f t="shared" si="0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Sonntag</v>
      </c>
      <c r="B28" s="19">
        <f t="shared" si="4"/>
        <v>45396</v>
      </c>
      <c r="C28" s="20"/>
      <c r="D28" s="20"/>
      <c r="E28" s="21" t="str">
        <f t="shared" si="0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Montag</v>
      </c>
      <c r="B29" s="19">
        <f t="shared" si="4"/>
        <v>45397</v>
      </c>
      <c r="C29" s="20"/>
      <c r="D29" s="20"/>
      <c r="E29" s="21" t="str">
        <f t="shared" si="0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Dienstag</v>
      </c>
      <c r="B30" s="19">
        <f t="shared" si="4"/>
        <v>45398</v>
      </c>
      <c r="C30" s="20"/>
      <c r="D30" s="20"/>
      <c r="E30" s="21" t="str">
        <f t="shared" si="0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Mittwoch</v>
      </c>
      <c r="B31" s="19">
        <f t="shared" si="4"/>
        <v>45399</v>
      </c>
      <c r="C31" s="20"/>
      <c r="D31" s="20"/>
      <c r="E31" s="21" t="str">
        <f t="shared" si="0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Donnerstag</v>
      </c>
      <c r="B32" s="19">
        <f t="shared" si="4"/>
        <v>45400</v>
      </c>
      <c r="C32" s="20"/>
      <c r="D32" s="20"/>
      <c r="E32" s="21" t="str">
        <f t="shared" si="0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Freitag</v>
      </c>
      <c r="B33" s="19">
        <f t="shared" si="4"/>
        <v>45401</v>
      </c>
      <c r="C33" s="20"/>
      <c r="D33" s="20"/>
      <c r="E33" s="21" t="str">
        <f t="shared" si="0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Samstag</v>
      </c>
      <c r="B34" s="19">
        <f t="shared" si="4"/>
        <v>45402</v>
      </c>
      <c r="C34" s="20"/>
      <c r="D34" s="20"/>
      <c r="E34" s="21" t="str">
        <f t="shared" si="0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Sonntag</v>
      </c>
      <c r="B35" s="19">
        <f t="shared" si="4"/>
        <v>45403</v>
      </c>
      <c r="C35" s="20"/>
      <c r="D35" s="20"/>
      <c r="E35" s="21" t="str">
        <f t="shared" si="0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Montag</v>
      </c>
      <c r="B36" s="19">
        <f t="shared" si="4"/>
        <v>45404</v>
      </c>
      <c r="C36" s="20"/>
      <c r="D36" s="20"/>
      <c r="E36" s="21" t="str">
        <f t="shared" si="0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Dienstag</v>
      </c>
      <c r="B37" s="19">
        <f t="shared" si="4"/>
        <v>45405</v>
      </c>
      <c r="C37" s="20"/>
      <c r="D37" s="20"/>
      <c r="E37" s="21" t="str">
        <f t="shared" si="0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Mittwoch</v>
      </c>
      <c r="B38" s="19">
        <f t="shared" si="4"/>
        <v>45406</v>
      </c>
      <c r="C38" s="20"/>
      <c r="D38" s="20"/>
      <c r="E38" s="21" t="str">
        <f t="shared" si="0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Donnerstag</v>
      </c>
      <c r="B39" s="19">
        <f t="shared" si="4"/>
        <v>45407</v>
      </c>
      <c r="C39" s="20"/>
      <c r="D39" s="20"/>
      <c r="E39" s="21" t="str">
        <f t="shared" si="0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Freitag</v>
      </c>
      <c r="B40" s="19">
        <f t="shared" si="4"/>
        <v>45408</v>
      </c>
      <c r="C40" s="20"/>
      <c r="D40" s="20"/>
      <c r="E40" s="21" t="str">
        <f t="shared" si="0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Samstag</v>
      </c>
      <c r="B41" s="19">
        <f t="shared" si="4"/>
        <v>45409</v>
      </c>
      <c r="C41" s="20"/>
      <c r="D41" s="20"/>
      <c r="E41" s="21" t="str">
        <f t="shared" si="0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Sonntag</v>
      </c>
      <c r="B42" s="19">
        <f t="shared" si="4"/>
        <v>45410</v>
      </c>
      <c r="C42" s="20"/>
      <c r="D42" s="20"/>
      <c r="E42" s="21" t="str">
        <f t="shared" si="0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Montag</v>
      </c>
      <c r="B43" s="19">
        <f>IF(B42="","",IF((MONTH(IF(B42="","",B42+1)))=MONTH(B42),IF(B42="","",B42+1),""))</f>
        <v>45411</v>
      </c>
      <c r="C43" s="20"/>
      <c r="D43" s="20"/>
      <c r="E43" s="21" t="str">
        <f t="shared" si="0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Dienstag</v>
      </c>
      <c r="B44" s="19">
        <f>IF(B43="","",IF((MONTH(IF(B43="","",B43+1)))=MONTH(B43),IF(B43="","",B43+1),""))</f>
        <v>45412</v>
      </c>
      <c r="C44" s="20"/>
      <c r="D44" s="20"/>
      <c r="E44" s="21" t="str">
        <f t="shared" si="0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>
        <f t="shared" si="3"/>
      </c>
      <c r="B45" s="19">
        <f>IF(B44="","",IF((MONTH(IF(B44="","",B44+1)))=MONTH(B44),IF(B44="","",B44+1),""))</f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>IF(E45&lt;&gt;" ",$E$9*E45," ")</f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9">
      <selection activeCell="A1" sqref="A1:G1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_XLL.EDATUM(April!D3,1)</f>
        <v>45413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Mittwoch</v>
      </c>
      <c r="B15" s="19">
        <f>IF(D3="","",D3)</f>
        <v>45413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Donnerstag</v>
      </c>
      <c r="B16" s="19">
        <f>IF(B15="","",B15+1)</f>
        <v>45414</v>
      </c>
      <c r="C16" s="20"/>
      <c r="D16" s="20"/>
      <c r="E16" s="21" t="str">
        <f t="shared" si="0"/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Freitag</v>
      </c>
      <c r="B17" s="19">
        <f aca="true" t="shared" si="4" ref="B17:B42">IF(B16="","",B16+1)</f>
        <v>45415</v>
      </c>
      <c r="C17" s="20"/>
      <c r="D17" s="20"/>
      <c r="E17" s="21" t="str">
        <f t="shared" si="0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Samstag</v>
      </c>
      <c r="B18" s="19">
        <f t="shared" si="4"/>
        <v>45416</v>
      </c>
      <c r="C18" s="20"/>
      <c r="D18" s="20"/>
      <c r="E18" s="21" t="str">
        <f t="shared" si="0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Sonntag</v>
      </c>
      <c r="B19" s="19">
        <f t="shared" si="4"/>
        <v>45417</v>
      </c>
      <c r="C19" s="20"/>
      <c r="D19" s="20"/>
      <c r="E19" s="21" t="str">
        <f t="shared" si="0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Montag</v>
      </c>
      <c r="B20" s="19">
        <f t="shared" si="4"/>
        <v>45418</v>
      </c>
      <c r="C20" s="20"/>
      <c r="D20" s="20"/>
      <c r="E20" s="21" t="str">
        <f t="shared" si="0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Dienstag</v>
      </c>
      <c r="B21" s="19">
        <f t="shared" si="4"/>
        <v>45419</v>
      </c>
      <c r="C21" s="20"/>
      <c r="D21" s="20"/>
      <c r="E21" s="21" t="str">
        <f t="shared" si="0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Mittwoch</v>
      </c>
      <c r="B22" s="19">
        <f t="shared" si="4"/>
        <v>45420</v>
      </c>
      <c r="C22" s="20"/>
      <c r="D22" s="20"/>
      <c r="E22" s="21" t="str">
        <f t="shared" si="0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Donnerstag</v>
      </c>
      <c r="B23" s="19">
        <f t="shared" si="4"/>
        <v>45421</v>
      </c>
      <c r="C23" s="20"/>
      <c r="D23" s="20"/>
      <c r="E23" s="21" t="str">
        <f t="shared" si="0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Freitag</v>
      </c>
      <c r="B24" s="19">
        <f t="shared" si="4"/>
        <v>45422</v>
      </c>
      <c r="C24" s="20"/>
      <c r="D24" s="20"/>
      <c r="E24" s="21" t="str">
        <f t="shared" si="0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Samstag</v>
      </c>
      <c r="B25" s="19">
        <f t="shared" si="4"/>
        <v>45423</v>
      </c>
      <c r="C25" s="20"/>
      <c r="D25" s="20"/>
      <c r="E25" s="21" t="str">
        <f t="shared" si="0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Sonntag</v>
      </c>
      <c r="B26" s="19">
        <f t="shared" si="4"/>
        <v>45424</v>
      </c>
      <c r="C26" s="20"/>
      <c r="D26" s="20"/>
      <c r="E26" s="21" t="str">
        <f t="shared" si="0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Montag</v>
      </c>
      <c r="B27" s="19">
        <f t="shared" si="4"/>
        <v>45425</v>
      </c>
      <c r="C27" s="20"/>
      <c r="D27" s="20"/>
      <c r="E27" s="21" t="str">
        <f t="shared" si="0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Dienstag</v>
      </c>
      <c r="B28" s="19">
        <f t="shared" si="4"/>
        <v>45426</v>
      </c>
      <c r="C28" s="20"/>
      <c r="D28" s="20"/>
      <c r="E28" s="21" t="str">
        <f t="shared" si="0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Mittwoch</v>
      </c>
      <c r="B29" s="19">
        <f t="shared" si="4"/>
        <v>45427</v>
      </c>
      <c r="C29" s="20"/>
      <c r="D29" s="20"/>
      <c r="E29" s="21" t="str">
        <f t="shared" si="0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Donnerstag</v>
      </c>
      <c r="B30" s="19">
        <f t="shared" si="4"/>
        <v>45428</v>
      </c>
      <c r="C30" s="20"/>
      <c r="D30" s="20"/>
      <c r="E30" s="21" t="str">
        <f t="shared" si="0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Freitag</v>
      </c>
      <c r="B31" s="19">
        <f t="shared" si="4"/>
        <v>45429</v>
      </c>
      <c r="C31" s="20"/>
      <c r="D31" s="20"/>
      <c r="E31" s="21" t="str">
        <f t="shared" si="0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Samstag</v>
      </c>
      <c r="B32" s="19">
        <f t="shared" si="4"/>
        <v>45430</v>
      </c>
      <c r="C32" s="20"/>
      <c r="D32" s="20"/>
      <c r="E32" s="21" t="str">
        <f t="shared" si="0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Sonntag</v>
      </c>
      <c r="B33" s="19">
        <f t="shared" si="4"/>
        <v>45431</v>
      </c>
      <c r="C33" s="20"/>
      <c r="D33" s="20"/>
      <c r="E33" s="21" t="str">
        <f t="shared" si="0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Montag</v>
      </c>
      <c r="B34" s="19">
        <f t="shared" si="4"/>
        <v>45432</v>
      </c>
      <c r="C34" s="20"/>
      <c r="D34" s="20"/>
      <c r="E34" s="21" t="str">
        <f t="shared" si="0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Dienstag</v>
      </c>
      <c r="B35" s="19">
        <f t="shared" si="4"/>
        <v>45433</v>
      </c>
      <c r="C35" s="20"/>
      <c r="D35" s="20"/>
      <c r="E35" s="21" t="str">
        <f t="shared" si="0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Mittwoch</v>
      </c>
      <c r="B36" s="19">
        <f t="shared" si="4"/>
        <v>45434</v>
      </c>
      <c r="C36" s="20"/>
      <c r="D36" s="20"/>
      <c r="E36" s="21" t="str">
        <f t="shared" si="0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Donnerstag</v>
      </c>
      <c r="B37" s="19">
        <f t="shared" si="4"/>
        <v>45435</v>
      </c>
      <c r="C37" s="20"/>
      <c r="D37" s="20"/>
      <c r="E37" s="21" t="str">
        <f t="shared" si="0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Freitag</v>
      </c>
      <c r="B38" s="19">
        <f t="shared" si="4"/>
        <v>45436</v>
      </c>
      <c r="C38" s="20"/>
      <c r="D38" s="20"/>
      <c r="E38" s="21" t="str">
        <f t="shared" si="0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Samstag</v>
      </c>
      <c r="B39" s="19">
        <f t="shared" si="4"/>
        <v>45437</v>
      </c>
      <c r="C39" s="20"/>
      <c r="D39" s="20"/>
      <c r="E39" s="21" t="str">
        <f t="shared" si="0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Sonntag</v>
      </c>
      <c r="B40" s="19">
        <f t="shared" si="4"/>
        <v>45438</v>
      </c>
      <c r="C40" s="20"/>
      <c r="D40" s="20"/>
      <c r="E40" s="21" t="str">
        <f t="shared" si="0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Montag</v>
      </c>
      <c r="B41" s="19">
        <f t="shared" si="4"/>
        <v>45439</v>
      </c>
      <c r="C41" s="20"/>
      <c r="D41" s="20"/>
      <c r="E41" s="21" t="str">
        <f t="shared" si="0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Dienstag</v>
      </c>
      <c r="B42" s="19">
        <f t="shared" si="4"/>
        <v>45440</v>
      </c>
      <c r="C42" s="20"/>
      <c r="D42" s="20"/>
      <c r="E42" s="21" t="str">
        <f t="shared" si="0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Mittwoch</v>
      </c>
      <c r="B43" s="19">
        <f>IF(B42="","",IF((MONTH(IF(B42="","",B42+1)))=MONTH(B42),IF(B42="","",B42+1),""))</f>
        <v>45441</v>
      </c>
      <c r="C43" s="20"/>
      <c r="D43" s="20"/>
      <c r="E43" s="21" t="str">
        <f t="shared" si="0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Donnerstag</v>
      </c>
      <c r="B44" s="19">
        <f>IF(B43="","",IF((MONTH(IF(B43="","",B43+1)))=MONTH(B43),IF(B43="","",B43+1),""))</f>
        <v>45442</v>
      </c>
      <c r="C44" s="20"/>
      <c r="D44" s="20"/>
      <c r="E44" s="21" t="str">
        <f t="shared" si="0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Freitag</v>
      </c>
      <c r="B45" s="19">
        <f>IF(B44="","",IF((MONTH(IF(B44="","",B44+1)))=MONTH(B44),IF(B44="","",B44+1),""))</f>
        <v>45443</v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G1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_XLL.EDATUM(Mai!D3,1)</f>
        <v>45444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Samstag</v>
      </c>
      <c r="B15" s="19">
        <f>IF(D3="","",D3)</f>
        <v>45444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Sonntag</v>
      </c>
      <c r="B16" s="19">
        <f>IF(B15="","",B15+1)</f>
        <v>45445</v>
      </c>
      <c r="C16" s="20"/>
      <c r="D16" s="20"/>
      <c r="E16" s="21" t="str">
        <f t="shared" si="0"/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Montag</v>
      </c>
      <c r="B17" s="19">
        <f aca="true" t="shared" si="4" ref="B17:B42">IF(B16="","",B16+1)</f>
        <v>45446</v>
      </c>
      <c r="C17" s="20"/>
      <c r="D17" s="20"/>
      <c r="E17" s="21" t="str">
        <f t="shared" si="0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Dienstag</v>
      </c>
      <c r="B18" s="19">
        <f t="shared" si="4"/>
        <v>45447</v>
      </c>
      <c r="C18" s="20"/>
      <c r="D18" s="20"/>
      <c r="E18" s="21" t="str">
        <f t="shared" si="0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Mittwoch</v>
      </c>
      <c r="B19" s="19">
        <f t="shared" si="4"/>
        <v>45448</v>
      </c>
      <c r="C19" s="20"/>
      <c r="D19" s="20"/>
      <c r="E19" s="21" t="str">
        <f t="shared" si="0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Donnerstag</v>
      </c>
      <c r="B20" s="19">
        <f t="shared" si="4"/>
        <v>45449</v>
      </c>
      <c r="C20" s="20"/>
      <c r="D20" s="20"/>
      <c r="E20" s="21" t="str">
        <f t="shared" si="0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Freitag</v>
      </c>
      <c r="B21" s="19">
        <f t="shared" si="4"/>
        <v>45450</v>
      </c>
      <c r="C21" s="20"/>
      <c r="D21" s="20"/>
      <c r="E21" s="21" t="str">
        <f t="shared" si="0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Samstag</v>
      </c>
      <c r="B22" s="19">
        <f t="shared" si="4"/>
        <v>45451</v>
      </c>
      <c r="C22" s="20"/>
      <c r="D22" s="20"/>
      <c r="E22" s="21" t="str">
        <f t="shared" si="0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Sonntag</v>
      </c>
      <c r="B23" s="19">
        <f t="shared" si="4"/>
        <v>45452</v>
      </c>
      <c r="C23" s="20"/>
      <c r="D23" s="20"/>
      <c r="E23" s="21" t="str">
        <f t="shared" si="0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Montag</v>
      </c>
      <c r="B24" s="19">
        <f t="shared" si="4"/>
        <v>45453</v>
      </c>
      <c r="C24" s="20"/>
      <c r="D24" s="20"/>
      <c r="E24" s="21" t="str">
        <f t="shared" si="0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Dienstag</v>
      </c>
      <c r="B25" s="19">
        <f t="shared" si="4"/>
        <v>45454</v>
      </c>
      <c r="C25" s="20"/>
      <c r="D25" s="20"/>
      <c r="E25" s="21" t="str">
        <f t="shared" si="0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Mittwoch</v>
      </c>
      <c r="B26" s="19">
        <f t="shared" si="4"/>
        <v>45455</v>
      </c>
      <c r="C26" s="20"/>
      <c r="D26" s="20"/>
      <c r="E26" s="21" t="str">
        <f t="shared" si="0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Donnerstag</v>
      </c>
      <c r="B27" s="19">
        <f t="shared" si="4"/>
        <v>45456</v>
      </c>
      <c r="C27" s="20"/>
      <c r="D27" s="20"/>
      <c r="E27" s="21" t="str">
        <f t="shared" si="0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Freitag</v>
      </c>
      <c r="B28" s="19">
        <f t="shared" si="4"/>
        <v>45457</v>
      </c>
      <c r="C28" s="20"/>
      <c r="D28" s="20"/>
      <c r="E28" s="21" t="str">
        <f t="shared" si="0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Samstag</v>
      </c>
      <c r="B29" s="19">
        <f t="shared" si="4"/>
        <v>45458</v>
      </c>
      <c r="C29" s="20"/>
      <c r="D29" s="20"/>
      <c r="E29" s="21" t="str">
        <f t="shared" si="0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Sonntag</v>
      </c>
      <c r="B30" s="19">
        <f t="shared" si="4"/>
        <v>45459</v>
      </c>
      <c r="C30" s="20"/>
      <c r="D30" s="20"/>
      <c r="E30" s="21" t="str">
        <f t="shared" si="0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Montag</v>
      </c>
      <c r="B31" s="19">
        <f t="shared" si="4"/>
        <v>45460</v>
      </c>
      <c r="C31" s="20"/>
      <c r="D31" s="20"/>
      <c r="E31" s="21" t="str">
        <f t="shared" si="0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Dienstag</v>
      </c>
      <c r="B32" s="19">
        <f t="shared" si="4"/>
        <v>45461</v>
      </c>
      <c r="C32" s="20"/>
      <c r="D32" s="20"/>
      <c r="E32" s="21" t="str">
        <f t="shared" si="0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Mittwoch</v>
      </c>
      <c r="B33" s="19">
        <f t="shared" si="4"/>
        <v>45462</v>
      </c>
      <c r="C33" s="20"/>
      <c r="D33" s="20"/>
      <c r="E33" s="21" t="str">
        <f t="shared" si="0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Donnerstag</v>
      </c>
      <c r="B34" s="19">
        <f t="shared" si="4"/>
        <v>45463</v>
      </c>
      <c r="C34" s="20"/>
      <c r="D34" s="20"/>
      <c r="E34" s="21" t="str">
        <f t="shared" si="0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Freitag</v>
      </c>
      <c r="B35" s="19">
        <f t="shared" si="4"/>
        <v>45464</v>
      </c>
      <c r="C35" s="20"/>
      <c r="D35" s="20"/>
      <c r="E35" s="21" t="str">
        <f t="shared" si="0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Samstag</v>
      </c>
      <c r="B36" s="19">
        <f t="shared" si="4"/>
        <v>45465</v>
      </c>
      <c r="C36" s="20"/>
      <c r="D36" s="20"/>
      <c r="E36" s="21" t="str">
        <f t="shared" si="0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Sonntag</v>
      </c>
      <c r="B37" s="19">
        <f t="shared" si="4"/>
        <v>45466</v>
      </c>
      <c r="C37" s="20"/>
      <c r="D37" s="20"/>
      <c r="E37" s="21" t="str">
        <f t="shared" si="0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Montag</v>
      </c>
      <c r="B38" s="19">
        <f t="shared" si="4"/>
        <v>45467</v>
      </c>
      <c r="C38" s="20"/>
      <c r="D38" s="20"/>
      <c r="E38" s="21" t="str">
        <f t="shared" si="0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Dienstag</v>
      </c>
      <c r="B39" s="19">
        <f t="shared" si="4"/>
        <v>45468</v>
      </c>
      <c r="C39" s="20"/>
      <c r="D39" s="20"/>
      <c r="E39" s="21" t="str">
        <f t="shared" si="0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Mittwoch</v>
      </c>
      <c r="B40" s="19">
        <f t="shared" si="4"/>
        <v>45469</v>
      </c>
      <c r="C40" s="20"/>
      <c r="D40" s="20"/>
      <c r="E40" s="21" t="str">
        <f t="shared" si="0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Donnerstag</v>
      </c>
      <c r="B41" s="19">
        <f t="shared" si="4"/>
        <v>45470</v>
      </c>
      <c r="C41" s="20"/>
      <c r="D41" s="20"/>
      <c r="E41" s="21" t="str">
        <f t="shared" si="0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Freitag</v>
      </c>
      <c r="B42" s="19">
        <f t="shared" si="4"/>
        <v>45471</v>
      </c>
      <c r="C42" s="20"/>
      <c r="D42" s="20"/>
      <c r="E42" s="21" t="str">
        <f t="shared" si="0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Samstag</v>
      </c>
      <c r="B43" s="19">
        <f>IF(B42="","",IF((MONTH(IF(B42="","",B42+1)))=MONTH(B42),IF(B42="","",B42+1),""))</f>
        <v>45472</v>
      </c>
      <c r="C43" s="20"/>
      <c r="D43" s="20"/>
      <c r="E43" s="21" t="str">
        <f t="shared" si="0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Sonntag</v>
      </c>
      <c r="B44" s="19">
        <f>IF(B43="","",IF((MONTH(IF(B43="","",B43+1)))=MONTH(B43),IF(B43="","",B43+1),""))</f>
        <v>45473</v>
      </c>
      <c r="C44" s="20"/>
      <c r="D44" s="20"/>
      <c r="E44" s="21" t="str">
        <f t="shared" si="0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>
        <f t="shared" si="3"/>
      </c>
      <c r="B45" s="19">
        <f>IF(B44="","",IF((MONTH(IF(B44="","",B44+1)))=MONTH(B44),IF(B44="","",B44+1),""))</f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9">
      <selection activeCell="E9" sqref="E9:F9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_XLL.EDATUM(Juni!D3,1)</f>
        <v>45474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Montag</v>
      </c>
      <c r="B15" s="19">
        <f>IF(D3="","",D3)</f>
        <v>45474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Dienstag</v>
      </c>
      <c r="B16" s="19">
        <f>IF(B15="","",B15+1)</f>
        <v>45475</v>
      </c>
      <c r="C16" s="20"/>
      <c r="D16" s="20"/>
      <c r="E16" s="21" t="str">
        <f t="shared" si="0"/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Mittwoch</v>
      </c>
      <c r="B17" s="19">
        <f aca="true" t="shared" si="4" ref="B17:B42">IF(B16="","",B16+1)</f>
        <v>45476</v>
      </c>
      <c r="C17" s="20"/>
      <c r="D17" s="20"/>
      <c r="E17" s="21" t="str">
        <f t="shared" si="0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Donnerstag</v>
      </c>
      <c r="B18" s="19">
        <f t="shared" si="4"/>
        <v>45477</v>
      </c>
      <c r="C18" s="20"/>
      <c r="D18" s="20"/>
      <c r="E18" s="21" t="str">
        <f t="shared" si="0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Freitag</v>
      </c>
      <c r="B19" s="19">
        <f t="shared" si="4"/>
        <v>45478</v>
      </c>
      <c r="C19" s="20"/>
      <c r="D19" s="20"/>
      <c r="E19" s="21" t="str">
        <f t="shared" si="0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Samstag</v>
      </c>
      <c r="B20" s="19">
        <f t="shared" si="4"/>
        <v>45479</v>
      </c>
      <c r="C20" s="20"/>
      <c r="D20" s="20"/>
      <c r="E20" s="21" t="str">
        <f t="shared" si="0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Sonntag</v>
      </c>
      <c r="B21" s="19">
        <f t="shared" si="4"/>
        <v>45480</v>
      </c>
      <c r="C21" s="20"/>
      <c r="D21" s="20"/>
      <c r="E21" s="21" t="str">
        <f t="shared" si="0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Montag</v>
      </c>
      <c r="B22" s="19">
        <f t="shared" si="4"/>
        <v>45481</v>
      </c>
      <c r="C22" s="20"/>
      <c r="D22" s="20"/>
      <c r="E22" s="21" t="str">
        <f t="shared" si="0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Dienstag</v>
      </c>
      <c r="B23" s="19">
        <f t="shared" si="4"/>
        <v>45482</v>
      </c>
      <c r="C23" s="20"/>
      <c r="D23" s="20"/>
      <c r="E23" s="21" t="str">
        <f t="shared" si="0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Mittwoch</v>
      </c>
      <c r="B24" s="19">
        <f t="shared" si="4"/>
        <v>45483</v>
      </c>
      <c r="C24" s="20"/>
      <c r="D24" s="20"/>
      <c r="E24" s="21" t="str">
        <f t="shared" si="0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Donnerstag</v>
      </c>
      <c r="B25" s="19">
        <f t="shared" si="4"/>
        <v>45484</v>
      </c>
      <c r="C25" s="20"/>
      <c r="D25" s="20"/>
      <c r="E25" s="21" t="str">
        <f t="shared" si="0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Freitag</v>
      </c>
      <c r="B26" s="19">
        <f t="shared" si="4"/>
        <v>45485</v>
      </c>
      <c r="C26" s="20"/>
      <c r="D26" s="20"/>
      <c r="E26" s="21" t="str">
        <f t="shared" si="0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Samstag</v>
      </c>
      <c r="B27" s="19">
        <f t="shared" si="4"/>
        <v>45486</v>
      </c>
      <c r="C27" s="20"/>
      <c r="D27" s="20"/>
      <c r="E27" s="21" t="str">
        <f t="shared" si="0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Sonntag</v>
      </c>
      <c r="B28" s="19">
        <f t="shared" si="4"/>
        <v>45487</v>
      </c>
      <c r="C28" s="20"/>
      <c r="D28" s="20"/>
      <c r="E28" s="21" t="str">
        <f t="shared" si="0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Montag</v>
      </c>
      <c r="B29" s="19">
        <f t="shared" si="4"/>
        <v>45488</v>
      </c>
      <c r="C29" s="20"/>
      <c r="D29" s="20"/>
      <c r="E29" s="21" t="str">
        <f t="shared" si="0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Dienstag</v>
      </c>
      <c r="B30" s="19">
        <f t="shared" si="4"/>
        <v>45489</v>
      </c>
      <c r="C30" s="20"/>
      <c r="D30" s="20"/>
      <c r="E30" s="21" t="str">
        <f t="shared" si="0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Mittwoch</v>
      </c>
      <c r="B31" s="19">
        <f t="shared" si="4"/>
        <v>45490</v>
      </c>
      <c r="C31" s="20"/>
      <c r="D31" s="20"/>
      <c r="E31" s="21" t="str">
        <f t="shared" si="0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Donnerstag</v>
      </c>
      <c r="B32" s="19">
        <f t="shared" si="4"/>
        <v>45491</v>
      </c>
      <c r="C32" s="20"/>
      <c r="D32" s="20"/>
      <c r="E32" s="21" t="str">
        <f t="shared" si="0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Freitag</v>
      </c>
      <c r="B33" s="19">
        <f t="shared" si="4"/>
        <v>45492</v>
      </c>
      <c r="C33" s="20"/>
      <c r="D33" s="20"/>
      <c r="E33" s="21" t="str">
        <f t="shared" si="0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Samstag</v>
      </c>
      <c r="B34" s="19">
        <f t="shared" si="4"/>
        <v>45493</v>
      </c>
      <c r="C34" s="20"/>
      <c r="D34" s="20"/>
      <c r="E34" s="21" t="str">
        <f t="shared" si="0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Sonntag</v>
      </c>
      <c r="B35" s="19">
        <f t="shared" si="4"/>
        <v>45494</v>
      </c>
      <c r="C35" s="20"/>
      <c r="D35" s="20"/>
      <c r="E35" s="21" t="str">
        <f t="shared" si="0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Montag</v>
      </c>
      <c r="B36" s="19">
        <f t="shared" si="4"/>
        <v>45495</v>
      </c>
      <c r="C36" s="20"/>
      <c r="D36" s="20"/>
      <c r="E36" s="21" t="str">
        <f t="shared" si="0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Dienstag</v>
      </c>
      <c r="B37" s="19">
        <f t="shared" si="4"/>
        <v>45496</v>
      </c>
      <c r="C37" s="20"/>
      <c r="D37" s="20"/>
      <c r="E37" s="21" t="str">
        <f t="shared" si="0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Mittwoch</v>
      </c>
      <c r="B38" s="19">
        <f t="shared" si="4"/>
        <v>45497</v>
      </c>
      <c r="C38" s="20"/>
      <c r="D38" s="20"/>
      <c r="E38" s="21" t="str">
        <f t="shared" si="0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Donnerstag</v>
      </c>
      <c r="B39" s="19">
        <f t="shared" si="4"/>
        <v>45498</v>
      </c>
      <c r="C39" s="20"/>
      <c r="D39" s="20"/>
      <c r="E39" s="21" t="str">
        <f t="shared" si="0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Freitag</v>
      </c>
      <c r="B40" s="19">
        <f t="shared" si="4"/>
        <v>45499</v>
      </c>
      <c r="C40" s="20"/>
      <c r="D40" s="20"/>
      <c r="E40" s="21" t="str">
        <f t="shared" si="0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Samstag</v>
      </c>
      <c r="B41" s="19">
        <f t="shared" si="4"/>
        <v>45500</v>
      </c>
      <c r="C41" s="20"/>
      <c r="D41" s="20"/>
      <c r="E41" s="21" t="str">
        <f t="shared" si="0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Sonntag</v>
      </c>
      <c r="B42" s="19">
        <f t="shared" si="4"/>
        <v>45501</v>
      </c>
      <c r="C42" s="20"/>
      <c r="D42" s="20"/>
      <c r="E42" s="21" t="str">
        <f t="shared" si="0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Montag</v>
      </c>
      <c r="B43" s="19">
        <f>IF(B42="","",IF((MONTH(IF(B42="","",B42+1)))=MONTH(B42),IF(B42="","",B42+1),""))</f>
        <v>45502</v>
      </c>
      <c r="C43" s="20"/>
      <c r="D43" s="20"/>
      <c r="E43" s="21" t="str">
        <f t="shared" si="0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Dienstag</v>
      </c>
      <c r="B44" s="19">
        <f>IF(B43="","",IF((MONTH(IF(B43="","",B43+1)))=MONTH(B43),IF(B43="","",B43+1),""))</f>
        <v>45503</v>
      </c>
      <c r="C44" s="20"/>
      <c r="D44" s="20"/>
      <c r="E44" s="21" t="str">
        <f t="shared" si="0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Mittwoch</v>
      </c>
      <c r="B45" s="19">
        <f>IF(B44="","",IF((MONTH(IF(B44="","",B44+1)))=MONTH(B44),IF(B44="","",B44+1),""))</f>
        <v>45504</v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6">
      <selection activeCell="L23" sqref="L23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_XLL.EDATUM(Juli!D3,1)</f>
        <v>45505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Donnerstag</v>
      </c>
      <c r="B15" s="19">
        <f>IF(D3="","",D3)</f>
        <v>45505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Freitag</v>
      </c>
      <c r="B16" s="19">
        <f>IF(B15="","",B15+1)</f>
        <v>45506</v>
      </c>
      <c r="C16" s="20"/>
      <c r="D16" s="20"/>
      <c r="E16" s="21" t="str">
        <f t="shared" si="0"/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Samstag</v>
      </c>
      <c r="B17" s="19">
        <f aca="true" t="shared" si="4" ref="B17:B42">IF(B16="","",B16+1)</f>
        <v>45507</v>
      </c>
      <c r="C17" s="20"/>
      <c r="D17" s="20"/>
      <c r="E17" s="21" t="str">
        <f t="shared" si="0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Sonntag</v>
      </c>
      <c r="B18" s="19">
        <f t="shared" si="4"/>
        <v>45508</v>
      </c>
      <c r="C18" s="20"/>
      <c r="D18" s="20"/>
      <c r="E18" s="21" t="str">
        <f t="shared" si="0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Montag</v>
      </c>
      <c r="B19" s="19">
        <f t="shared" si="4"/>
        <v>45509</v>
      </c>
      <c r="C19" s="20"/>
      <c r="D19" s="20"/>
      <c r="E19" s="21" t="str">
        <f t="shared" si="0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Dienstag</v>
      </c>
      <c r="B20" s="19">
        <f t="shared" si="4"/>
        <v>45510</v>
      </c>
      <c r="C20" s="20"/>
      <c r="D20" s="20"/>
      <c r="E20" s="21" t="str">
        <f t="shared" si="0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Mittwoch</v>
      </c>
      <c r="B21" s="19">
        <f t="shared" si="4"/>
        <v>45511</v>
      </c>
      <c r="C21" s="20"/>
      <c r="D21" s="20"/>
      <c r="E21" s="21" t="str">
        <f t="shared" si="0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Donnerstag</v>
      </c>
      <c r="B22" s="19">
        <f t="shared" si="4"/>
        <v>45512</v>
      </c>
      <c r="C22" s="20"/>
      <c r="D22" s="20"/>
      <c r="E22" s="21" t="str">
        <f t="shared" si="0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Freitag</v>
      </c>
      <c r="B23" s="19">
        <f t="shared" si="4"/>
        <v>45513</v>
      </c>
      <c r="C23" s="20"/>
      <c r="D23" s="20"/>
      <c r="E23" s="21" t="str">
        <f t="shared" si="0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Samstag</v>
      </c>
      <c r="B24" s="19">
        <f t="shared" si="4"/>
        <v>45514</v>
      </c>
      <c r="C24" s="20"/>
      <c r="D24" s="20"/>
      <c r="E24" s="21" t="str">
        <f t="shared" si="0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Sonntag</v>
      </c>
      <c r="B25" s="19">
        <f t="shared" si="4"/>
        <v>45515</v>
      </c>
      <c r="C25" s="20"/>
      <c r="D25" s="20"/>
      <c r="E25" s="21" t="str">
        <f t="shared" si="0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Montag</v>
      </c>
      <c r="B26" s="19">
        <f t="shared" si="4"/>
        <v>45516</v>
      </c>
      <c r="C26" s="20"/>
      <c r="D26" s="20"/>
      <c r="E26" s="21" t="str">
        <f t="shared" si="0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Dienstag</v>
      </c>
      <c r="B27" s="19">
        <f t="shared" si="4"/>
        <v>45517</v>
      </c>
      <c r="C27" s="20"/>
      <c r="D27" s="20"/>
      <c r="E27" s="21" t="str">
        <f t="shared" si="0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Mittwoch</v>
      </c>
      <c r="B28" s="19">
        <f t="shared" si="4"/>
        <v>45518</v>
      </c>
      <c r="C28" s="20"/>
      <c r="D28" s="20"/>
      <c r="E28" s="21" t="str">
        <f t="shared" si="0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Donnerstag</v>
      </c>
      <c r="B29" s="19">
        <f t="shared" si="4"/>
        <v>45519</v>
      </c>
      <c r="C29" s="20"/>
      <c r="D29" s="20"/>
      <c r="E29" s="21" t="str">
        <f t="shared" si="0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Freitag</v>
      </c>
      <c r="B30" s="19">
        <f t="shared" si="4"/>
        <v>45520</v>
      </c>
      <c r="C30" s="20"/>
      <c r="D30" s="20"/>
      <c r="E30" s="21" t="str">
        <f t="shared" si="0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Samstag</v>
      </c>
      <c r="B31" s="19">
        <f t="shared" si="4"/>
        <v>45521</v>
      </c>
      <c r="C31" s="20"/>
      <c r="D31" s="20"/>
      <c r="E31" s="21" t="str">
        <f t="shared" si="0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Sonntag</v>
      </c>
      <c r="B32" s="19">
        <f t="shared" si="4"/>
        <v>45522</v>
      </c>
      <c r="C32" s="20"/>
      <c r="D32" s="20"/>
      <c r="E32" s="21" t="str">
        <f t="shared" si="0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Montag</v>
      </c>
      <c r="B33" s="19">
        <f t="shared" si="4"/>
        <v>45523</v>
      </c>
      <c r="C33" s="20"/>
      <c r="D33" s="20"/>
      <c r="E33" s="21" t="str">
        <f t="shared" si="0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Dienstag</v>
      </c>
      <c r="B34" s="19">
        <f t="shared" si="4"/>
        <v>45524</v>
      </c>
      <c r="C34" s="20"/>
      <c r="D34" s="20"/>
      <c r="E34" s="21" t="str">
        <f t="shared" si="0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Mittwoch</v>
      </c>
      <c r="B35" s="19">
        <f t="shared" si="4"/>
        <v>45525</v>
      </c>
      <c r="C35" s="20"/>
      <c r="D35" s="20"/>
      <c r="E35" s="21" t="str">
        <f t="shared" si="0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Donnerstag</v>
      </c>
      <c r="B36" s="19">
        <f t="shared" si="4"/>
        <v>45526</v>
      </c>
      <c r="C36" s="20"/>
      <c r="D36" s="20"/>
      <c r="E36" s="21" t="str">
        <f t="shared" si="0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Freitag</v>
      </c>
      <c r="B37" s="19">
        <f t="shared" si="4"/>
        <v>45527</v>
      </c>
      <c r="C37" s="20"/>
      <c r="D37" s="20"/>
      <c r="E37" s="21" t="str">
        <f t="shared" si="0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Samstag</v>
      </c>
      <c r="B38" s="19">
        <f t="shared" si="4"/>
        <v>45528</v>
      </c>
      <c r="C38" s="20"/>
      <c r="D38" s="20"/>
      <c r="E38" s="21" t="str">
        <f t="shared" si="0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Sonntag</v>
      </c>
      <c r="B39" s="19">
        <f t="shared" si="4"/>
        <v>45529</v>
      </c>
      <c r="C39" s="20"/>
      <c r="D39" s="20"/>
      <c r="E39" s="21" t="str">
        <f t="shared" si="0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Montag</v>
      </c>
      <c r="B40" s="19">
        <f t="shared" si="4"/>
        <v>45530</v>
      </c>
      <c r="C40" s="20"/>
      <c r="D40" s="20"/>
      <c r="E40" s="21" t="str">
        <f t="shared" si="0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Dienstag</v>
      </c>
      <c r="B41" s="19">
        <f t="shared" si="4"/>
        <v>45531</v>
      </c>
      <c r="C41" s="20"/>
      <c r="D41" s="20"/>
      <c r="E41" s="21" t="str">
        <f t="shared" si="0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Mittwoch</v>
      </c>
      <c r="B42" s="19">
        <f t="shared" si="4"/>
        <v>45532</v>
      </c>
      <c r="C42" s="20"/>
      <c r="D42" s="20"/>
      <c r="E42" s="21" t="str">
        <f t="shared" si="0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Donnerstag</v>
      </c>
      <c r="B43" s="19">
        <f>IF(B42="","",IF((MONTH(IF(B42="","",B42+1)))=MONTH(B42),IF(B42="","",B42+1),""))</f>
        <v>45533</v>
      </c>
      <c r="C43" s="20"/>
      <c r="D43" s="20"/>
      <c r="E43" s="21" t="str">
        <f t="shared" si="0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Freitag</v>
      </c>
      <c r="B44" s="19">
        <f>IF(B43="","",IF((MONTH(IF(B43="","",B43+1)))=MONTH(B43),IF(B43="","",B43+1),""))</f>
        <v>45534</v>
      </c>
      <c r="C44" s="20"/>
      <c r="D44" s="20"/>
      <c r="E44" s="21" t="str">
        <f t="shared" si="0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 t="str">
        <f t="shared" si="3"/>
        <v>Samstag</v>
      </c>
      <c r="B45" s="19">
        <f>IF(B44="","",IF((MONTH(IF(B44="","",B44+1)))=MONTH(B44),IF(B44="","",B44+1),""))</f>
        <v>45535</v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3">
      <selection activeCell="A1" sqref="A1:G1"/>
    </sheetView>
  </sheetViews>
  <sheetFormatPr defaultColWidth="11.00390625" defaultRowHeight="14.25"/>
  <cols>
    <col min="1" max="1" width="12.625" style="22" customWidth="1"/>
    <col min="2" max="2" width="12.625" style="24" customWidth="1"/>
    <col min="3" max="4" width="8.625" style="24" customWidth="1"/>
    <col min="5" max="5" width="8.625" style="22" customWidth="1"/>
    <col min="6" max="6" width="9.625" style="22" customWidth="1"/>
    <col min="7" max="7" width="15.625" style="24" customWidth="1"/>
    <col min="8" max="16384" width="11.00390625" style="3" customWidth="1"/>
  </cols>
  <sheetData>
    <row r="1" spans="1:7" ht="19.5">
      <c r="A1" s="34" t="s">
        <v>0</v>
      </c>
      <c r="B1" s="34"/>
      <c r="C1" s="34"/>
      <c r="D1" s="34"/>
      <c r="E1" s="34"/>
      <c r="F1" s="34"/>
      <c r="G1" s="34"/>
    </row>
    <row r="2" spans="1:7" ht="19.5">
      <c r="A2" s="34" t="s">
        <v>1</v>
      </c>
      <c r="B2" s="34"/>
      <c r="C2" s="34"/>
      <c r="D2" s="34"/>
      <c r="E2" s="34"/>
      <c r="F2" s="34"/>
      <c r="G2" s="34"/>
    </row>
    <row r="3" spans="1:7" s="5" customFormat="1" ht="19.5" customHeight="1">
      <c r="A3" s="4"/>
      <c r="B3" s="37" t="s">
        <v>17</v>
      </c>
      <c r="C3" s="38"/>
      <c r="D3" s="43">
        <f>_XLL.EDATUM(August!D3,1)</f>
        <v>45536</v>
      </c>
      <c r="E3" s="44"/>
      <c r="F3" s="4"/>
      <c r="G3" s="4"/>
    </row>
    <row r="4" s="5" customFormat="1" ht="19.5" customHeight="1">
      <c r="F4" s="7"/>
    </row>
    <row r="5" spans="1:6" s="5" customFormat="1" ht="14.25" customHeight="1">
      <c r="A5" s="8" t="s">
        <v>12</v>
      </c>
      <c r="B5" s="41">
        <f>Januar!B5</f>
        <v>0</v>
      </c>
      <c r="C5" s="42"/>
      <c r="D5" s="42"/>
      <c r="E5" s="42"/>
      <c r="F5" s="7"/>
    </row>
    <row r="6" s="5" customFormat="1" ht="14.25" customHeight="1">
      <c r="F6" s="7"/>
    </row>
    <row r="7" spans="1:6" s="5" customFormat="1" ht="14.25" customHeight="1">
      <c r="A7" s="8" t="s">
        <v>13</v>
      </c>
      <c r="B7" s="41">
        <f>Januar!B7</f>
        <v>0</v>
      </c>
      <c r="C7" s="41"/>
      <c r="D7" s="41"/>
      <c r="E7" s="41"/>
      <c r="F7" s="7"/>
    </row>
    <row r="8" spans="1:6" s="5" customFormat="1" ht="14.25" customHeight="1">
      <c r="A8" s="8"/>
      <c r="E8" s="7"/>
      <c r="F8" s="7"/>
    </row>
    <row r="9" spans="1:6" s="5" customFormat="1" ht="14.25" customHeight="1">
      <c r="A9" s="8" t="s">
        <v>14</v>
      </c>
      <c r="B9" s="28">
        <f>Januar!B9</f>
        <v>0</v>
      </c>
      <c r="D9" s="8" t="s">
        <v>15</v>
      </c>
      <c r="E9" s="39">
        <f>Januar!E9</f>
        <v>0</v>
      </c>
      <c r="F9" s="40"/>
    </row>
    <row r="10" spans="1:6" s="5" customFormat="1" ht="14.25" customHeight="1">
      <c r="A10" s="7"/>
      <c r="E10" s="7"/>
      <c r="F10" s="7"/>
    </row>
    <row r="11" spans="1:6" s="5" customFormat="1" ht="14.25" customHeight="1">
      <c r="A11" s="8" t="s">
        <v>16</v>
      </c>
      <c r="B11" s="41">
        <f>Januar!B11</f>
        <v>0</v>
      </c>
      <c r="C11" s="41"/>
      <c r="D11" s="41"/>
      <c r="E11" s="7"/>
      <c r="F11" s="7"/>
    </row>
    <row r="12" spans="1:6" s="5" customFormat="1" ht="19.5" customHeight="1">
      <c r="A12" s="7"/>
      <c r="E12" s="7"/>
      <c r="F12" s="7"/>
    </row>
    <row r="13" spans="1:7" s="11" customFormat="1" ht="16.5">
      <c r="A13" s="9" t="s">
        <v>2</v>
      </c>
      <c r="B13" s="9" t="s">
        <v>4</v>
      </c>
      <c r="C13" s="32" t="s">
        <v>5</v>
      </c>
      <c r="D13" s="33"/>
      <c r="E13" s="9" t="s">
        <v>3</v>
      </c>
      <c r="F13" s="9" t="s">
        <v>10</v>
      </c>
      <c r="G13" s="9" t="s">
        <v>8</v>
      </c>
    </row>
    <row r="14" spans="1:7" ht="16.5">
      <c r="A14" s="12"/>
      <c r="B14" s="16"/>
      <c r="C14" s="14" t="s">
        <v>6</v>
      </c>
      <c r="D14" s="15" t="s">
        <v>7</v>
      </c>
      <c r="E14" s="16"/>
      <c r="F14" s="16" t="s">
        <v>11</v>
      </c>
      <c r="G14" s="17"/>
    </row>
    <row r="15" spans="1:7" ht="16.5">
      <c r="A15" s="18" t="str">
        <f>TEXT(B15,"TTTTT")</f>
        <v>Sonntag</v>
      </c>
      <c r="B15" s="19">
        <f>IF(D3="","",D3)</f>
        <v>45536</v>
      </c>
      <c r="C15" s="20"/>
      <c r="D15" s="20"/>
      <c r="E15" s="21" t="str">
        <f aca="true" t="shared" si="0" ref="E15:E45">IF(D15-C15&gt;0,(D15-C15)*24," ")</f>
        <v> </v>
      </c>
      <c r="F15" s="1" t="str">
        <f aca="true" t="shared" si="1" ref="F15:F45">IF(E15=" "," ",$E$9)</f>
        <v> </v>
      </c>
      <c r="G15" s="2" t="str">
        <f aca="true" t="shared" si="2" ref="G15:G45">IF(E15&lt;&gt;" ",$E$9*E15," ")</f>
        <v> </v>
      </c>
    </row>
    <row r="16" spans="1:7" ht="16.5">
      <c r="A16" s="18" t="str">
        <f aca="true" t="shared" si="3" ref="A16:A45">TEXT(B16,"TTTTT")</f>
        <v>Montag</v>
      </c>
      <c r="B16" s="19">
        <f>IF(B15="","",B15+1)</f>
        <v>45537</v>
      </c>
      <c r="C16" s="20"/>
      <c r="D16" s="20"/>
      <c r="E16" s="21" t="str">
        <f t="shared" si="0"/>
        <v> </v>
      </c>
      <c r="F16" s="1" t="str">
        <f t="shared" si="1"/>
        <v> </v>
      </c>
      <c r="G16" s="2" t="str">
        <f t="shared" si="2"/>
        <v> </v>
      </c>
    </row>
    <row r="17" spans="1:7" ht="16.5">
      <c r="A17" s="18" t="str">
        <f t="shared" si="3"/>
        <v>Dienstag</v>
      </c>
      <c r="B17" s="19">
        <f aca="true" t="shared" si="4" ref="B17:B42">IF(B16="","",B16+1)</f>
        <v>45538</v>
      </c>
      <c r="C17" s="20"/>
      <c r="D17" s="20"/>
      <c r="E17" s="21" t="str">
        <f t="shared" si="0"/>
        <v> </v>
      </c>
      <c r="F17" s="1" t="str">
        <f t="shared" si="1"/>
        <v> </v>
      </c>
      <c r="G17" s="2" t="str">
        <f t="shared" si="2"/>
        <v> </v>
      </c>
    </row>
    <row r="18" spans="1:7" ht="16.5">
      <c r="A18" s="18" t="str">
        <f t="shared" si="3"/>
        <v>Mittwoch</v>
      </c>
      <c r="B18" s="19">
        <f t="shared" si="4"/>
        <v>45539</v>
      </c>
      <c r="C18" s="20"/>
      <c r="D18" s="20"/>
      <c r="E18" s="21" t="str">
        <f t="shared" si="0"/>
        <v> </v>
      </c>
      <c r="F18" s="1" t="str">
        <f t="shared" si="1"/>
        <v> </v>
      </c>
      <c r="G18" s="2" t="str">
        <f t="shared" si="2"/>
        <v> </v>
      </c>
    </row>
    <row r="19" spans="1:7" ht="16.5">
      <c r="A19" s="18" t="str">
        <f t="shared" si="3"/>
        <v>Donnerstag</v>
      </c>
      <c r="B19" s="19">
        <f t="shared" si="4"/>
        <v>45540</v>
      </c>
      <c r="C19" s="20"/>
      <c r="D19" s="20"/>
      <c r="E19" s="21" t="str">
        <f t="shared" si="0"/>
        <v> </v>
      </c>
      <c r="F19" s="1" t="str">
        <f t="shared" si="1"/>
        <v> </v>
      </c>
      <c r="G19" s="2" t="str">
        <f t="shared" si="2"/>
        <v> </v>
      </c>
    </row>
    <row r="20" spans="1:7" ht="16.5">
      <c r="A20" s="18" t="str">
        <f t="shared" si="3"/>
        <v>Freitag</v>
      </c>
      <c r="B20" s="19">
        <f t="shared" si="4"/>
        <v>45541</v>
      </c>
      <c r="C20" s="20"/>
      <c r="D20" s="20"/>
      <c r="E20" s="21" t="str">
        <f t="shared" si="0"/>
        <v> </v>
      </c>
      <c r="F20" s="1" t="str">
        <f t="shared" si="1"/>
        <v> </v>
      </c>
      <c r="G20" s="2" t="str">
        <f t="shared" si="2"/>
        <v> </v>
      </c>
    </row>
    <row r="21" spans="1:7" ht="16.5">
      <c r="A21" s="18" t="str">
        <f t="shared" si="3"/>
        <v>Samstag</v>
      </c>
      <c r="B21" s="19">
        <f t="shared" si="4"/>
        <v>45542</v>
      </c>
      <c r="C21" s="20"/>
      <c r="D21" s="20"/>
      <c r="E21" s="21" t="str">
        <f t="shared" si="0"/>
        <v> </v>
      </c>
      <c r="F21" s="1" t="str">
        <f t="shared" si="1"/>
        <v> </v>
      </c>
      <c r="G21" s="2" t="str">
        <f t="shared" si="2"/>
        <v> </v>
      </c>
    </row>
    <row r="22" spans="1:7" ht="16.5">
      <c r="A22" s="18" t="str">
        <f t="shared" si="3"/>
        <v>Sonntag</v>
      </c>
      <c r="B22" s="19">
        <f t="shared" si="4"/>
        <v>45543</v>
      </c>
      <c r="C22" s="20"/>
      <c r="D22" s="20"/>
      <c r="E22" s="21" t="str">
        <f t="shared" si="0"/>
        <v> </v>
      </c>
      <c r="F22" s="1" t="str">
        <f t="shared" si="1"/>
        <v> </v>
      </c>
      <c r="G22" s="2" t="str">
        <f t="shared" si="2"/>
        <v> </v>
      </c>
    </row>
    <row r="23" spans="1:7" ht="16.5">
      <c r="A23" s="18" t="str">
        <f t="shared" si="3"/>
        <v>Montag</v>
      </c>
      <c r="B23" s="19">
        <f t="shared" si="4"/>
        <v>45544</v>
      </c>
      <c r="C23" s="20"/>
      <c r="D23" s="20"/>
      <c r="E23" s="21" t="str">
        <f t="shared" si="0"/>
        <v> </v>
      </c>
      <c r="F23" s="1" t="str">
        <f t="shared" si="1"/>
        <v> </v>
      </c>
      <c r="G23" s="2" t="str">
        <f t="shared" si="2"/>
        <v> </v>
      </c>
    </row>
    <row r="24" spans="1:7" ht="16.5">
      <c r="A24" s="18" t="str">
        <f t="shared" si="3"/>
        <v>Dienstag</v>
      </c>
      <c r="B24" s="19">
        <f t="shared" si="4"/>
        <v>45545</v>
      </c>
      <c r="C24" s="20"/>
      <c r="D24" s="20"/>
      <c r="E24" s="21" t="str">
        <f t="shared" si="0"/>
        <v> </v>
      </c>
      <c r="F24" s="1" t="str">
        <f t="shared" si="1"/>
        <v> </v>
      </c>
      <c r="G24" s="2" t="str">
        <f t="shared" si="2"/>
        <v> </v>
      </c>
    </row>
    <row r="25" spans="1:7" ht="16.5">
      <c r="A25" s="18" t="str">
        <f t="shared" si="3"/>
        <v>Mittwoch</v>
      </c>
      <c r="B25" s="19">
        <f t="shared" si="4"/>
        <v>45546</v>
      </c>
      <c r="C25" s="20"/>
      <c r="D25" s="20"/>
      <c r="E25" s="21" t="str">
        <f t="shared" si="0"/>
        <v> </v>
      </c>
      <c r="F25" s="1" t="str">
        <f t="shared" si="1"/>
        <v> </v>
      </c>
      <c r="G25" s="2" t="str">
        <f t="shared" si="2"/>
        <v> </v>
      </c>
    </row>
    <row r="26" spans="1:7" ht="16.5">
      <c r="A26" s="18" t="str">
        <f t="shared" si="3"/>
        <v>Donnerstag</v>
      </c>
      <c r="B26" s="19">
        <f t="shared" si="4"/>
        <v>45547</v>
      </c>
      <c r="C26" s="20"/>
      <c r="D26" s="20"/>
      <c r="E26" s="21" t="str">
        <f t="shared" si="0"/>
        <v> </v>
      </c>
      <c r="F26" s="1" t="str">
        <f t="shared" si="1"/>
        <v> </v>
      </c>
      <c r="G26" s="2" t="str">
        <f t="shared" si="2"/>
        <v> </v>
      </c>
    </row>
    <row r="27" spans="1:7" ht="16.5">
      <c r="A27" s="18" t="str">
        <f t="shared" si="3"/>
        <v>Freitag</v>
      </c>
      <c r="B27" s="19">
        <f t="shared" si="4"/>
        <v>45548</v>
      </c>
      <c r="C27" s="20"/>
      <c r="D27" s="20"/>
      <c r="E27" s="21" t="str">
        <f t="shared" si="0"/>
        <v> </v>
      </c>
      <c r="F27" s="1" t="str">
        <f t="shared" si="1"/>
        <v> </v>
      </c>
      <c r="G27" s="2" t="str">
        <f t="shared" si="2"/>
        <v> </v>
      </c>
    </row>
    <row r="28" spans="1:7" ht="16.5">
      <c r="A28" s="18" t="str">
        <f t="shared" si="3"/>
        <v>Samstag</v>
      </c>
      <c r="B28" s="19">
        <f t="shared" si="4"/>
        <v>45549</v>
      </c>
      <c r="C28" s="20"/>
      <c r="D28" s="20"/>
      <c r="E28" s="21" t="str">
        <f t="shared" si="0"/>
        <v> </v>
      </c>
      <c r="F28" s="1" t="str">
        <f t="shared" si="1"/>
        <v> </v>
      </c>
      <c r="G28" s="2" t="str">
        <f t="shared" si="2"/>
        <v> </v>
      </c>
    </row>
    <row r="29" spans="1:7" ht="16.5">
      <c r="A29" s="18" t="str">
        <f t="shared" si="3"/>
        <v>Sonntag</v>
      </c>
      <c r="B29" s="19">
        <f t="shared" si="4"/>
        <v>45550</v>
      </c>
      <c r="C29" s="20"/>
      <c r="D29" s="20"/>
      <c r="E29" s="21" t="str">
        <f t="shared" si="0"/>
        <v> </v>
      </c>
      <c r="F29" s="1" t="str">
        <f t="shared" si="1"/>
        <v> </v>
      </c>
      <c r="G29" s="2" t="str">
        <f t="shared" si="2"/>
        <v> </v>
      </c>
    </row>
    <row r="30" spans="1:7" ht="16.5">
      <c r="A30" s="18" t="str">
        <f t="shared" si="3"/>
        <v>Montag</v>
      </c>
      <c r="B30" s="19">
        <f t="shared" si="4"/>
        <v>45551</v>
      </c>
      <c r="C30" s="20"/>
      <c r="D30" s="20"/>
      <c r="E30" s="21" t="str">
        <f t="shared" si="0"/>
        <v> </v>
      </c>
      <c r="F30" s="1" t="str">
        <f t="shared" si="1"/>
        <v> </v>
      </c>
      <c r="G30" s="2" t="str">
        <f t="shared" si="2"/>
        <v> </v>
      </c>
    </row>
    <row r="31" spans="1:7" ht="16.5">
      <c r="A31" s="18" t="str">
        <f t="shared" si="3"/>
        <v>Dienstag</v>
      </c>
      <c r="B31" s="19">
        <f t="shared" si="4"/>
        <v>45552</v>
      </c>
      <c r="C31" s="20"/>
      <c r="D31" s="20"/>
      <c r="E31" s="21" t="str">
        <f t="shared" si="0"/>
        <v> </v>
      </c>
      <c r="F31" s="1" t="str">
        <f t="shared" si="1"/>
        <v> </v>
      </c>
      <c r="G31" s="2" t="str">
        <f t="shared" si="2"/>
        <v> </v>
      </c>
    </row>
    <row r="32" spans="1:7" ht="16.5">
      <c r="A32" s="18" t="str">
        <f t="shared" si="3"/>
        <v>Mittwoch</v>
      </c>
      <c r="B32" s="19">
        <f t="shared" si="4"/>
        <v>45553</v>
      </c>
      <c r="C32" s="20"/>
      <c r="D32" s="20"/>
      <c r="E32" s="21" t="str">
        <f t="shared" si="0"/>
        <v> </v>
      </c>
      <c r="F32" s="1" t="str">
        <f t="shared" si="1"/>
        <v> </v>
      </c>
      <c r="G32" s="2" t="str">
        <f t="shared" si="2"/>
        <v> </v>
      </c>
    </row>
    <row r="33" spans="1:7" ht="16.5">
      <c r="A33" s="18" t="str">
        <f t="shared" si="3"/>
        <v>Donnerstag</v>
      </c>
      <c r="B33" s="19">
        <f t="shared" si="4"/>
        <v>45554</v>
      </c>
      <c r="C33" s="20"/>
      <c r="D33" s="20"/>
      <c r="E33" s="21" t="str">
        <f t="shared" si="0"/>
        <v> </v>
      </c>
      <c r="F33" s="1" t="str">
        <f t="shared" si="1"/>
        <v> </v>
      </c>
      <c r="G33" s="2" t="str">
        <f t="shared" si="2"/>
        <v> </v>
      </c>
    </row>
    <row r="34" spans="1:7" ht="16.5">
      <c r="A34" s="18" t="str">
        <f t="shared" si="3"/>
        <v>Freitag</v>
      </c>
      <c r="B34" s="19">
        <f t="shared" si="4"/>
        <v>45555</v>
      </c>
      <c r="C34" s="20"/>
      <c r="D34" s="20"/>
      <c r="E34" s="21" t="str">
        <f t="shared" si="0"/>
        <v> </v>
      </c>
      <c r="F34" s="1" t="str">
        <f t="shared" si="1"/>
        <v> </v>
      </c>
      <c r="G34" s="2" t="str">
        <f t="shared" si="2"/>
        <v> </v>
      </c>
    </row>
    <row r="35" spans="1:7" ht="16.5">
      <c r="A35" s="18" t="str">
        <f t="shared" si="3"/>
        <v>Samstag</v>
      </c>
      <c r="B35" s="19">
        <f t="shared" si="4"/>
        <v>45556</v>
      </c>
      <c r="C35" s="20"/>
      <c r="D35" s="20"/>
      <c r="E35" s="21" t="str">
        <f t="shared" si="0"/>
        <v> </v>
      </c>
      <c r="F35" s="1" t="str">
        <f t="shared" si="1"/>
        <v> </v>
      </c>
      <c r="G35" s="2" t="str">
        <f t="shared" si="2"/>
        <v> </v>
      </c>
    </row>
    <row r="36" spans="1:7" ht="16.5">
      <c r="A36" s="18" t="str">
        <f t="shared" si="3"/>
        <v>Sonntag</v>
      </c>
      <c r="B36" s="19">
        <f t="shared" si="4"/>
        <v>45557</v>
      </c>
      <c r="C36" s="20"/>
      <c r="D36" s="20"/>
      <c r="E36" s="21" t="str">
        <f t="shared" si="0"/>
        <v> </v>
      </c>
      <c r="F36" s="1" t="str">
        <f t="shared" si="1"/>
        <v> </v>
      </c>
      <c r="G36" s="2" t="str">
        <f t="shared" si="2"/>
        <v> </v>
      </c>
    </row>
    <row r="37" spans="1:7" ht="16.5">
      <c r="A37" s="18" t="str">
        <f t="shared" si="3"/>
        <v>Montag</v>
      </c>
      <c r="B37" s="19">
        <f t="shared" si="4"/>
        <v>45558</v>
      </c>
      <c r="C37" s="20"/>
      <c r="D37" s="20"/>
      <c r="E37" s="21" t="str">
        <f t="shared" si="0"/>
        <v> </v>
      </c>
      <c r="F37" s="1" t="str">
        <f t="shared" si="1"/>
        <v> </v>
      </c>
      <c r="G37" s="2" t="str">
        <f t="shared" si="2"/>
        <v> </v>
      </c>
    </row>
    <row r="38" spans="1:7" ht="16.5">
      <c r="A38" s="18" t="str">
        <f t="shared" si="3"/>
        <v>Dienstag</v>
      </c>
      <c r="B38" s="19">
        <f t="shared" si="4"/>
        <v>45559</v>
      </c>
      <c r="C38" s="20"/>
      <c r="D38" s="20"/>
      <c r="E38" s="21" t="str">
        <f t="shared" si="0"/>
        <v> </v>
      </c>
      <c r="F38" s="1" t="str">
        <f t="shared" si="1"/>
        <v> </v>
      </c>
      <c r="G38" s="2" t="str">
        <f t="shared" si="2"/>
        <v> </v>
      </c>
    </row>
    <row r="39" spans="1:7" ht="16.5">
      <c r="A39" s="18" t="str">
        <f t="shared" si="3"/>
        <v>Mittwoch</v>
      </c>
      <c r="B39" s="19">
        <f t="shared" si="4"/>
        <v>45560</v>
      </c>
      <c r="C39" s="20"/>
      <c r="D39" s="20"/>
      <c r="E39" s="21" t="str">
        <f t="shared" si="0"/>
        <v> </v>
      </c>
      <c r="F39" s="1" t="str">
        <f t="shared" si="1"/>
        <v> </v>
      </c>
      <c r="G39" s="2" t="str">
        <f t="shared" si="2"/>
        <v> </v>
      </c>
    </row>
    <row r="40" spans="1:7" ht="16.5">
      <c r="A40" s="18" t="str">
        <f t="shared" si="3"/>
        <v>Donnerstag</v>
      </c>
      <c r="B40" s="19">
        <f t="shared" si="4"/>
        <v>45561</v>
      </c>
      <c r="C40" s="20"/>
      <c r="D40" s="20"/>
      <c r="E40" s="21" t="str">
        <f t="shared" si="0"/>
        <v> </v>
      </c>
      <c r="F40" s="1" t="str">
        <f t="shared" si="1"/>
        <v> </v>
      </c>
      <c r="G40" s="2" t="str">
        <f t="shared" si="2"/>
        <v> </v>
      </c>
    </row>
    <row r="41" spans="1:7" ht="16.5">
      <c r="A41" s="18" t="str">
        <f t="shared" si="3"/>
        <v>Freitag</v>
      </c>
      <c r="B41" s="19">
        <f t="shared" si="4"/>
        <v>45562</v>
      </c>
      <c r="C41" s="20"/>
      <c r="D41" s="20"/>
      <c r="E41" s="21" t="str">
        <f t="shared" si="0"/>
        <v> </v>
      </c>
      <c r="F41" s="1" t="str">
        <f t="shared" si="1"/>
        <v> </v>
      </c>
      <c r="G41" s="2" t="str">
        <f t="shared" si="2"/>
        <v> </v>
      </c>
    </row>
    <row r="42" spans="1:7" ht="16.5">
      <c r="A42" s="18" t="str">
        <f t="shared" si="3"/>
        <v>Samstag</v>
      </c>
      <c r="B42" s="19">
        <f t="shared" si="4"/>
        <v>45563</v>
      </c>
      <c r="C42" s="20"/>
      <c r="D42" s="20"/>
      <c r="E42" s="21" t="str">
        <f t="shared" si="0"/>
        <v> </v>
      </c>
      <c r="F42" s="1" t="str">
        <f t="shared" si="1"/>
        <v> </v>
      </c>
      <c r="G42" s="2" t="str">
        <f t="shared" si="2"/>
        <v> </v>
      </c>
    </row>
    <row r="43" spans="1:7" ht="16.5">
      <c r="A43" s="18" t="str">
        <f t="shared" si="3"/>
        <v>Sonntag</v>
      </c>
      <c r="B43" s="19">
        <f>IF(B42="","",IF((MONTH(IF(B42="","",B42+1)))=MONTH(B42),IF(B42="","",B42+1),""))</f>
        <v>45564</v>
      </c>
      <c r="C43" s="20"/>
      <c r="D43" s="20"/>
      <c r="E43" s="21" t="str">
        <f t="shared" si="0"/>
        <v> </v>
      </c>
      <c r="F43" s="1" t="str">
        <f t="shared" si="1"/>
        <v> </v>
      </c>
      <c r="G43" s="2" t="str">
        <f t="shared" si="2"/>
        <v> </v>
      </c>
    </row>
    <row r="44" spans="1:7" ht="16.5">
      <c r="A44" s="18" t="str">
        <f t="shared" si="3"/>
        <v>Montag</v>
      </c>
      <c r="B44" s="19">
        <f>IF(B43="","",IF((MONTH(IF(B43="","",B43+1)))=MONTH(B43),IF(B43="","",B43+1),""))</f>
        <v>45565</v>
      </c>
      <c r="C44" s="20"/>
      <c r="D44" s="20"/>
      <c r="E44" s="21" t="str">
        <f t="shared" si="0"/>
        <v> </v>
      </c>
      <c r="F44" s="1" t="str">
        <f t="shared" si="1"/>
        <v> </v>
      </c>
      <c r="G44" s="2" t="str">
        <f t="shared" si="2"/>
        <v> </v>
      </c>
    </row>
    <row r="45" spans="1:7" ht="16.5">
      <c r="A45" s="18">
        <f t="shared" si="3"/>
      </c>
      <c r="B45" s="19">
        <f>IF(B44="","",IF((MONTH(IF(B44="","",B44+1)))=MONTH(B44),IF(B44="","",B44+1),""))</f>
      </c>
      <c r="C45" s="20"/>
      <c r="D45" s="20"/>
      <c r="E45" s="21" t="str">
        <f t="shared" si="0"/>
        <v> </v>
      </c>
      <c r="F45" s="1" t="str">
        <f t="shared" si="1"/>
        <v> </v>
      </c>
      <c r="G45" s="2" t="str">
        <f t="shared" si="2"/>
        <v> </v>
      </c>
    </row>
    <row r="46" spans="3:7" ht="16.5">
      <c r="C46" s="30" t="s">
        <v>9</v>
      </c>
      <c r="D46" s="31"/>
      <c r="E46" s="29">
        <f>SUM(E15:E45)</f>
        <v>0</v>
      </c>
      <c r="G46" s="27">
        <f>SUM(G15:G45)</f>
        <v>0</v>
      </c>
    </row>
  </sheetData>
  <sheetProtection sheet="1" selectLockedCells="1"/>
  <mergeCells count="10">
    <mergeCell ref="E9:F9"/>
    <mergeCell ref="B11:D11"/>
    <mergeCell ref="C13:D13"/>
    <mergeCell ref="C46:D46"/>
    <mergeCell ref="A1:G1"/>
    <mergeCell ref="A2:G2"/>
    <mergeCell ref="B3:C3"/>
    <mergeCell ref="D3:E3"/>
    <mergeCell ref="B5:E5"/>
    <mergeCell ref="B7:E7"/>
  </mergeCells>
  <printOptions/>
  <pageMargins left="0.7086614173228347" right="0.7086614173228347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Grünbaum &amp; Collegen;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Teletzky, Franz</dc:creator>
  <cp:keywords/>
  <dc:description/>
  <cp:lastModifiedBy>Nina Sulek</cp:lastModifiedBy>
  <cp:lastPrinted>2021-12-03T10:22:38Z</cp:lastPrinted>
  <dcterms:created xsi:type="dcterms:W3CDTF">2014-10-30T13:18:14Z</dcterms:created>
  <dcterms:modified xsi:type="dcterms:W3CDTF">2023-12-06T15:04:45Z</dcterms:modified>
  <cp:category/>
  <cp:version/>
  <cp:contentType/>
  <cp:contentStatus/>
</cp:coreProperties>
</file>