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 defaultThemeVersion="166925"/>
  <bookViews>
    <workbookView xWindow="0" yWindow="0" windowWidth="38400" windowHeight="12225" activeTab="0"/>
  </bookViews>
  <sheets>
    <sheet name="Stammdaten &amp; Hinweise" sheetId="11" r:id="rId1"/>
    <sheet name="01.2023" sheetId="13" r:id="rId2"/>
    <sheet name="02.2023" sheetId="12" r:id="rId3"/>
    <sheet name="03.2023" sheetId="1" r:id="rId4"/>
    <sheet name="04.2023" sheetId="2" r:id="rId5"/>
    <sheet name="05.2023" sheetId="3" r:id="rId6"/>
    <sheet name="06.2023" sheetId="4" r:id="rId7"/>
    <sheet name="07.2023" sheetId="5" r:id="rId8"/>
    <sheet name="08.2023" sheetId="6" r:id="rId9"/>
    <sheet name="09.2023" sheetId="7" r:id="rId10"/>
    <sheet name="10.2023" sheetId="8" r:id="rId11"/>
    <sheet name="11.2023" sheetId="9" r:id="rId12"/>
    <sheet name="12.2023" sheetId="10" r:id="rId13"/>
  </sheets>
  <definedNames/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<sst xmlns="http://schemas.openxmlformats.org/spreadsheetml/2006/main" count="275" uniqueCount="67">
  <si>
    <t>Wochentag</t>
  </si>
  <si>
    <t>Datum</t>
  </si>
  <si>
    <t>Soll Stunden</t>
  </si>
  <si>
    <t>Ist-Stunden</t>
  </si>
  <si>
    <t>Ausfallstunden</t>
  </si>
  <si>
    <t>Sonntag</t>
  </si>
  <si>
    <t>Montag</t>
  </si>
  <si>
    <t>Dienstag</t>
  </si>
  <si>
    <t>Mittwoch</t>
  </si>
  <si>
    <t>Donnerstag</t>
  </si>
  <si>
    <t>Freitag</t>
  </si>
  <si>
    <t>Samstag</t>
  </si>
  <si>
    <t>Anmerkungen:</t>
  </si>
  <si>
    <t xml:space="preserve">Krank-Stunden </t>
  </si>
  <si>
    <t>Urlaub-Stunden</t>
  </si>
  <si>
    <t>Arbeitszeit Von</t>
  </si>
  <si>
    <t>Arbeitzeit Bis</t>
  </si>
  <si>
    <t>Stundenaufzeichnung zur Berechnung des Kurzarbeitergeldes</t>
  </si>
  <si>
    <t>Arbeitgeber</t>
  </si>
  <si>
    <t>Arbeitnehmer:</t>
  </si>
  <si>
    <t>PN-Nr.</t>
  </si>
  <si>
    <t>Pause (min.)</t>
  </si>
  <si>
    <t>Feiertag-Stunden</t>
  </si>
  <si>
    <t>Arbeitszeiten</t>
  </si>
  <si>
    <t>Arbeitgeber:</t>
  </si>
  <si>
    <t>Personalnummer:</t>
  </si>
  <si>
    <t>Wochenarbeitszeit</t>
  </si>
  <si>
    <t>Hinweise:</t>
  </si>
  <si>
    <t>Es sind lediglich die</t>
  </si>
  <si>
    <t>farbig</t>
  </si>
  <si>
    <t>markierten Felder zu bearbeiten bzw. auszufüllen.</t>
  </si>
  <si>
    <t>Arbeitszeiten sind als Uhrzeit mit Doppelpunkt ( : ) zu erfassen.</t>
  </si>
  <si>
    <r>
      <rPr>
        <b/>
        <u val="single"/>
        <sz val="11"/>
        <color theme="1"/>
        <rFont val="Calibri"/>
        <family val="2"/>
        <scheme val="minor"/>
      </rPr>
      <t>Beispiel:</t>
    </r>
    <r>
      <rPr>
        <sz val="11"/>
        <color theme="1"/>
        <rFont val="Calibri"/>
        <family val="2"/>
        <scheme val="minor"/>
      </rPr>
      <t xml:space="preserve"> 15 Minuten Pause = 0:15, 1 Stunde 15 Minuten Pause = 1:15</t>
    </r>
  </si>
  <si>
    <r>
      <rPr>
        <b/>
        <u val="single"/>
        <sz val="11"/>
        <color theme="1"/>
        <rFont val="Calibri"/>
        <family val="2"/>
        <scheme val="minor"/>
      </rPr>
      <t>Beispiel:</t>
    </r>
    <r>
      <rPr>
        <sz val="11"/>
        <color theme="1"/>
        <rFont val="Calibri"/>
        <family val="2"/>
        <scheme val="minor"/>
      </rPr>
      <t xml:space="preserve"> 8:00 </t>
    </r>
  </si>
  <si>
    <t>Mustermann GmbH</t>
  </si>
  <si>
    <t>Max von und zu Mustermann</t>
  </si>
  <si>
    <t>Monaten hinterlegt.</t>
  </si>
  <si>
    <t>Stundenaufzeichnungen zur Berechnung des Kurzarbeitergeldes</t>
  </si>
  <si>
    <t>Für Rückfragen stehen wir Ihnen selbverständlich sehr gerne zur Verfügung!</t>
  </si>
  <si>
    <r>
      <t xml:space="preserve">Tabelle </t>
    </r>
    <r>
      <rPr>
        <b/>
        <sz val="11"/>
        <color theme="1"/>
        <rFont val="Calibri"/>
        <family val="2"/>
        <scheme val="minor"/>
      </rPr>
      <t>einmalig</t>
    </r>
    <r>
      <rPr>
        <sz val="11"/>
        <color theme="1"/>
        <rFont val="Calibri"/>
        <family val="2"/>
        <scheme val="minor"/>
      </rPr>
      <t xml:space="preserve"> einzutragen. Diese werden automatisch als SOLL-Stunden in den einzelnen</t>
    </r>
  </si>
  <si>
    <t xml:space="preserve">Die Stammdaten sowie täglichen Arbeitsstunden der Arbeitnehmer sind in der oben aufgeführten </t>
  </si>
  <si>
    <t>Die IST-Stunden werden aufgrund der eingetragenen Arbeitszeiten errechnet.</t>
  </si>
  <si>
    <t xml:space="preserve">Pausen sind mit Doppelpunkt (:) in Minuten zu erfassen. </t>
  </si>
  <si>
    <t>Die Ausfallstunden werden aufgrund der gemachten Eintragungen errechnet.</t>
  </si>
  <si>
    <t>Ihr Team der Steuerkanzlei</t>
  </si>
  <si>
    <t>0921/889-22</t>
  </si>
  <si>
    <t>Franz Teletzky</t>
  </si>
  <si>
    <t>0921/889-23</t>
  </si>
  <si>
    <t>(Leiter Lohnbuchhaltung)</t>
  </si>
  <si>
    <t>Andreas Neise</t>
  </si>
  <si>
    <t>xxxx</t>
  </si>
  <si>
    <t>Gesetzlicher Feiertag: Neujahr (01.01.2023)</t>
  </si>
  <si>
    <t>Gesetzlicher Feiertag: Hl. Drei Könige (06.01.2023)</t>
  </si>
  <si>
    <t>Gesetzlicher Feiertag (in Berlin): Int. Frauentag (08.03.2023</t>
  </si>
  <si>
    <t>Gesetzlicher Feiertag: Karfreitag (07.04.2023)</t>
  </si>
  <si>
    <t>Gesetzlicher Feiertag: Ostermontag (10.04.2023)</t>
  </si>
  <si>
    <t>Gesetzlicher Feiertag:           Tag der Arbeit (01.05.2023)</t>
  </si>
  <si>
    <t>Gesetzlicher Feiertag:    Christi Himmelfahrt (18.05.2023)</t>
  </si>
  <si>
    <t>Gesetzlicher Feiertag:           Pfingstmontag (29.05.2023)</t>
  </si>
  <si>
    <t>Gesetzlicher Feiertag: Fronleichnam (08.06.2023)</t>
  </si>
  <si>
    <t>Gesetzlicher Feiertag:      Mariä Himmelfahrt (15.08.2023)                                  In Gemeinden mit überwiegend katholischer Bevölkerung</t>
  </si>
  <si>
    <t>Gesetzlicher Feiertag (in Thüringen): Weltkindertag (20.9.2023)</t>
  </si>
  <si>
    <t xml:space="preserve">Gesetzlicher Feiertag:           Tag der Deutschen Einheit (03.10.2023) </t>
  </si>
  <si>
    <t>Gesetzlicher Feiertag: Reformationstag (31.10.2023)</t>
  </si>
  <si>
    <t>Gesetzlicher Feiertag: Allerheiligen (01.11.2023)</t>
  </si>
  <si>
    <t>Gesetzlicher Feiertag (in Sachsen): Buß-und Bettag (22.11.2023)</t>
  </si>
  <si>
    <t>Gesetzliche Feiertage:             1. Weihnachtsfeiertag (25.12.2023)                                   2. Weihnachtsfeiertag (26.12.2023)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</si>
</sst>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2" borderId="0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2" fontId="0" fillId="2" borderId="3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0" fillId="0" borderId="4" xfId="0" applyBorder="1"/>
    <xf numFmtId="2" fontId="0" fillId="2" borderId="2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0" fontId="0" fillId="0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2" xfId="0" applyNumberFormat="1" applyFill="1" applyBorder="1" applyAlignment="1">
      <alignment/>
    </xf>
    <xf numFmtId="0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vertical="center" wrapText="1"/>
    </xf>
    <xf numFmtId="164" fontId="0" fillId="2" borderId="5" xfId="0" applyNumberFormat="1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34</xdr:row>
      <xdr:rowOff>161925</xdr:rowOff>
    </xdr:from>
    <xdr:to>
      <xdr:col>7</xdr:col>
      <xdr:colOff>361950</xdr:colOff>
      <xdr:row>38</xdr:row>
      <xdr:rowOff>85725</xdr:rowOff>
    </xdr:to>
    <xdr:pic>
      <xdr:nvPicPr>
        <xdr:cNvPr id="3" name="Grafik 2" descr="gruenbaum_collegen_dar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0600" y="6781800"/>
          <a:ext cx="3857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2911-A01B-49C5-B66A-A1D094799F3D}">
  <dimension ref="B1:N50"/>
  <sheetViews>
    <sheetView tabSelected="1" zoomScale="150" zoomScaleNormal="150" workbookViewId="0" topLeftCell="A1">
      <selection activeCell="M46" sqref="M46"/>
    </sheetView>
  </sheetViews>
  <sheetFormatPr defaultColWidth="11.421875" defaultRowHeight="15"/>
  <cols>
    <col min="1" max="1" width="0.71875" style="0" customWidth="1"/>
    <col min="2" max="2" width="17.00390625" style="0" customWidth="1"/>
    <col min="3" max="5" width="9.7109375" style="0" customWidth="1"/>
    <col min="6" max="6" width="10.7109375" style="0" customWidth="1"/>
    <col min="7" max="9" width="9.7109375" style="0" customWidth="1"/>
  </cols>
  <sheetData>
    <row r="1" spans="2:14" ht="26.25">
      <c r="B1" s="63" t="s">
        <v>37</v>
      </c>
      <c r="C1" s="63"/>
      <c r="D1" s="63"/>
      <c r="E1" s="63"/>
      <c r="F1" s="63"/>
      <c r="G1" s="63"/>
      <c r="H1" s="63"/>
      <c r="I1" s="63"/>
      <c r="J1" s="44"/>
      <c r="K1" s="44"/>
      <c r="L1" s="44"/>
      <c r="M1" s="44"/>
      <c r="N1" s="44"/>
    </row>
    <row r="2" ht="15" customHeight="1"/>
    <row r="3" spans="2:9" ht="15">
      <c r="B3" s="25" t="s">
        <v>24</v>
      </c>
      <c r="C3" s="30" t="s">
        <v>34</v>
      </c>
      <c r="D3" s="30"/>
      <c r="E3" s="30"/>
      <c r="F3" s="30"/>
      <c r="G3" s="30"/>
      <c r="H3" s="30"/>
      <c r="I3" s="30"/>
    </row>
    <row r="4" spans="2:9" ht="15">
      <c r="B4" s="25"/>
      <c r="C4" s="28"/>
      <c r="D4" s="28"/>
      <c r="E4" s="28"/>
      <c r="F4" s="28"/>
      <c r="G4" s="28"/>
      <c r="H4" s="28"/>
      <c r="I4" s="28"/>
    </row>
    <row r="5" spans="2:9" ht="15">
      <c r="B5" s="25" t="s">
        <v>19</v>
      </c>
      <c r="C5" s="30" t="s">
        <v>35</v>
      </c>
      <c r="D5" s="30"/>
      <c r="E5" s="30"/>
      <c r="F5" s="30"/>
      <c r="G5" s="30"/>
      <c r="H5" s="30"/>
      <c r="I5" s="30"/>
    </row>
    <row r="6" spans="2:9" ht="15">
      <c r="B6" s="25"/>
      <c r="C6" s="28"/>
      <c r="D6" s="28"/>
      <c r="E6" s="28"/>
      <c r="F6" s="28"/>
      <c r="G6" s="28"/>
      <c r="H6" s="28"/>
      <c r="I6" s="28"/>
    </row>
    <row r="7" spans="2:9" ht="15">
      <c r="B7" s="25" t="s">
        <v>25</v>
      </c>
      <c r="C7" s="52" t="s">
        <v>50</v>
      </c>
      <c r="D7" s="51"/>
      <c r="E7" s="51"/>
      <c r="F7" s="51"/>
      <c r="G7" s="51"/>
      <c r="H7" s="51"/>
      <c r="I7" s="51"/>
    </row>
    <row r="8" ht="15">
      <c r="B8" s="25"/>
    </row>
    <row r="9" spans="2:9" ht="15">
      <c r="B9" s="26"/>
      <c r="C9" s="27" t="s">
        <v>6</v>
      </c>
      <c r="D9" s="27" t="s">
        <v>7</v>
      </c>
      <c r="E9" s="27" t="s">
        <v>8</v>
      </c>
      <c r="F9" s="27" t="s">
        <v>9</v>
      </c>
      <c r="G9" s="27" t="s">
        <v>10</v>
      </c>
      <c r="H9" s="27" t="s">
        <v>11</v>
      </c>
      <c r="I9" s="27" t="s">
        <v>5</v>
      </c>
    </row>
    <row r="10" spans="2:9" ht="15">
      <c r="B10" s="26" t="s">
        <v>23</v>
      </c>
      <c r="C10" s="29"/>
      <c r="D10" s="29"/>
      <c r="E10" s="29"/>
      <c r="F10" s="29"/>
      <c r="G10" s="29"/>
      <c r="H10" s="29"/>
      <c r="I10" s="29"/>
    </row>
    <row r="11" spans="2:9" ht="15">
      <c r="B11" s="26" t="s">
        <v>26</v>
      </c>
      <c r="C11" s="64">
        <f>SUM(C10:I10)</f>
        <v>0</v>
      </c>
      <c r="D11" s="64"/>
      <c r="E11" s="64"/>
      <c r="F11" s="64"/>
      <c r="G11" s="64"/>
      <c r="H11" s="64"/>
      <c r="I11" s="64"/>
    </row>
    <row r="13" ht="15">
      <c r="B13" s="41" t="s">
        <v>27</v>
      </c>
    </row>
    <row r="15" spans="2:9" ht="15">
      <c r="B15" s="28" t="s">
        <v>28</v>
      </c>
      <c r="C15" s="43" t="s">
        <v>29</v>
      </c>
      <c r="D15" s="57" t="s">
        <v>30</v>
      </c>
      <c r="E15" s="57"/>
      <c r="F15" s="57"/>
      <c r="G15" s="57"/>
      <c r="H15" s="57"/>
      <c r="I15" s="57"/>
    </row>
    <row r="16" spans="2:9" ht="15">
      <c r="B16" s="28"/>
      <c r="C16" s="42"/>
      <c r="D16" s="28"/>
      <c r="E16" s="28"/>
      <c r="F16" s="28"/>
      <c r="G16" s="28"/>
      <c r="H16" s="28"/>
      <c r="I16" s="28"/>
    </row>
    <row r="17" spans="2:9" ht="15">
      <c r="B17" s="57" t="s">
        <v>40</v>
      </c>
      <c r="C17" s="57"/>
      <c r="D17" s="57"/>
      <c r="E17" s="57"/>
      <c r="F17" s="57"/>
      <c r="G17" s="57"/>
      <c r="H17" s="57"/>
      <c r="I17" s="57"/>
    </row>
    <row r="18" spans="2:9" ht="15">
      <c r="B18" s="57" t="s">
        <v>39</v>
      </c>
      <c r="C18" s="57"/>
      <c r="D18" s="57"/>
      <c r="E18" s="57"/>
      <c r="F18" s="57"/>
      <c r="G18" s="57"/>
      <c r="H18" s="57"/>
      <c r="I18" s="57"/>
    </row>
    <row r="19" spans="2:9" ht="15">
      <c r="B19" s="57" t="s">
        <v>36</v>
      </c>
      <c r="C19" s="57"/>
      <c r="D19" s="57"/>
      <c r="E19" s="57"/>
      <c r="F19" s="57"/>
      <c r="G19" s="57"/>
      <c r="H19" s="57"/>
      <c r="I19" s="57"/>
    </row>
    <row r="20" spans="2:9" ht="15">
      <c r="B20" s="57"/>
      <c r="C20" s="57"/>
      <c r="D20" s="57"/>
      <c r="E20" s="57"/>
      <c r="F20" s="57"/>
      <c r="G20" s="57"/>
      <c r="H20" s="57"/>
      <c r="I20" s="28"/>
    </row>
    <row r="21" spans="2:9" ht="15">
      <c r="B21" s="57" t="s">
        <v>41</v>
      </c>
      <c r="C21" s="57"/>
      <c r="D21" s="57"/>
      <c r="E21" s="57"/>
      <c r="F21" s="57"/>
      <c r="G21" s="57"/>
      <c r="H21" s="57"/>
      <c r="I21" s="57"/>
    </row>
    <row r="22" spans="2:9" ht="15">
      <c r="B22" s="57"/>
      <c r="C22" s="57"/>
      <c r="D22" s="57"/>
      <c r="E22" s="57"/>
      <c r="F22" s="57"/>
      <c r="G22" s="57"/>
      <c r="H22" s="57"/>
      <c r="I22" s="57"/>
    </row>
    <row r="23" spans="2:9" ht="15">
      <c r="B23" s="57" t="s">
        <v>31</v>
      </c>
      <c r="C23" s="57"/>
      <c r="D23" s="57"/>
      <c r="E23" s="57"/>
      <c r="F23" s="57"/>
      <c r="G23" s="57"/>
      <c r="H23" s="57"/>
      <c r="I23" s="57"/>
    </row>
    <row r="24" spans="2:9" ht="15">
      <c r="B24" s="57" t="s">
        <v>33</v>
      </c>
      <c r="C24" s="57"/>
      <c r="D24" s="57"/>
      <c r="E24" s="57"/>
      <c r="F24" s="57"/>
      <c r="G24" s="57"/>
      <c r="H24" s="57"/>
      <c r="I24" s="57"/>
    </row>
    <row r="25" spans="2:9" ht="15">
      <c r="B25" s="57"/>
      <c r="C25" s="57"/>
      <c r="D25" s="57"/>
      <c r="E25" s="57"/>
      <c r="F25" s="57"/>
      <c r="G25" s="57"/>
      <c r="H25" s="57"/>
      <c r="I25" s="57"/>
    </row>
    <row r="26" spans="2:9" ht="15">
      <c r="B26" s="57" t="s">
        <v>42</v>
      </c>
      <c r="C26" s="57"/>
      <c r="D26" s="57"/>
      <c r="E26" s="57"/>
      <c r="F26" s="57"/>
      <c r="G26" s="57"/>
      <c r="H26" s="57"/>
      <c r="I26" s="57"/>
    </row>
    <row r="27" spans="2:9" ht="15">
      <c r="B27" s="57" t="s">
        <v>32</v>
      </c>
      <c r="C27" s="57"/>
      <c r="D27" s="57"/>
      <c r="E27" s="57"/>
      <c r="F27" s="57"/>
      <c r="G27" s="57"/>
      <c r="H27" s="57"/>
      <c r="I27" s="57"/>
    </row>
    <row r="28" spans="2:9" ht="15">
      <c r="B28" s="57"/>
      <c r="C28" s="57"/>
      <c r="D28" s="57"/>
      <c r="E28" s="57"/>
      <c r="F28" s="57"/>
      <c r="G28" s="57"/>
      <c r="H28" s="57"/>
      <c r="I28" s="57"/>
    </row>
    <row r="29" spans="2:9" ht="15">
      <c r="B29" s="57" t="s">
        <v>43</v>
      </c>
      <c r="C29" s="57"/>
      <c r="D29" s="57"/>
      <c r="E29" s="57"/>
      <c r="F29" s="57"/>
      <c r="G29" s="57"/>
      <c r="H29" s="57"/>
      <c r="I29" s="57"/>
    </row>
    <row r="30" spans="2:9" ht="15">
      <c r="B30" s="57"/>
      <c r="C30" s="57"/>
      <c r="D30" s="57"/>
      <c r="E30" s="57"/>
      <c r="F30" s="57"/>
      <c r="G30" s="57"/>
      <c r="H30" s="57"/>
      <c r="I30" s="57"/>
    </row>
    <row r="31" spans="2:9" ht="15">
      <c r="B31" s="57"/>
      <c r="C31" s="57"/>
      <c r="D31" s="57"/>
      <c r="E31" s="57"/>
      <c r="F31" s="57"/>
      <c r="G31" s="57"/>
      <c r="H31" s="57"/>
      <c r="I31" s="57"/>
    </row>
    <row r="32" spans="2:9" ht="15">
      <c r="B32" s="57"/>
      <c r="C32" s="57"/>
      <c r="D32" s="57"/>
      <c r="E32" s="57"/>
      <c r="F32" s="57"/>
      <c r="G32" s="57"/>
      <c r="H32" s="57"/>
      <c r="I32" s="57"/>
    </row>
    <row r="33" spans="2:9" ht="15">
      <c r="B33" s="59" t="s">
        <v>38</v>
      </c>
      <c r="C33" s="59"/>
      <c r="D33" s="59"/>
      <c r="E33" s="59"/>
      <c r="F33" s="59"/>
      <c r="G33" s="59"/>
      <c r="H33" s="59"/>
      <c r="I33" s="59"/>
    </row>
    <row r="34" spans="2:9" ht="15">
      <c r="B34" s="57"/>
      <c r="C34" s="57"/>
      <c r="D34" s="57"/>
      <c r="E34" s="57"/>
      <c r="F34" s="57"/>
      <c r="G34" s="57"/>
      <c r="H34" s="57"/>
      <c r="I34" s="57"/>
    </row>
    <row r="35" spans="2:9" ht="15">
      <c r="B35" s="59" t="s">
        <v>44</v>
      </c>
      <c r="C35" s="59"/>
      <c r="D35" s="59"/>
      <c r="E35" s="59"/>
      <c r="F35" s="59"/>
      <c r="G35" s="59"/>
      <c r="H35" s="59"/>
      <c r="I35" s="59"/>
    </row>
    <row r="36" spans="2:9" ht="15">
      <c r="B36" s="57"/>
      <c r="C36" s="57"/>
      <c r="D36" s="57"/>
      <c r="E36" s="57"/>
      <c r="F36" s="57"/>
      <c r="G36" s="57"/>
      <c r="H36" s="57"/>
      <c r="I36" s="57"/>
    </row>
    <row r="37" spans="2:9" ht="15">
      <c r="B37" s="57"/>
      <c r="C37" s="57"/>
      <c r="D37" s="57"/>
      <c r="E37" s="57"/>
      <c r="F37" s="57"/>
      <c r="G37" s="57"/>
      <c r="H37" s="57"/>
      <c r="I37" s="57"/>
    </row>
    <row r="38" spans="2:9" ht="15">
      <c r="B38" s="57"/>
      <c r="C38" s="57"/>
      <c r="D38" s="57"/>
      <c r="E38" s="57"/>
      <c r="F38" s="57"/>
      <c r="G38" s="57"/>
      <c r="H38" s="57"/>
      <c r="I38" s="57"/>
    </row>
    <row r="39" spans="2:9" ht="15">
      <c r="B39" s="57"/>
      <c r="C39" s="57"/>
      <c r="D39" s="57"/>
      <c r="E39" s="57"/>
      <c r="F39" s="57"/>
      <c r="G39" s="57"/>
      <c r="H39" s="57"/>
      <c r="I39" s="57"/>
    </row>
    <row r="40" spans="2:9" ht="15">
      <c r="B40" s="57"/>
      <c r="C40" s="57"/>
      <c r="D40" s="57"/>
      <c r="E40" s="57"/>
      <c r="F40" s="57"/>
      <c r="G40" s="57"/>
      <c r="H40" s="57"/>
      <c r="I40" s="57"/>
    </row>
    <row r="41" spans="2:9" ht="15">
      <c r="B41" s="62" t="s">
        <v>49</v>
      </c>
      <c r="C41" s="62"/>
      <c r="D41" s="62"/>
      <c r="E41" s="62"/>
      <c r="F41" s="62"/>
      <c r="G41" s="62"/>
      <c r="H41" s="62"/>
      <c r="I41" s="62"/>
    </row>
    <row r="42" spans="2:9" s="46" customFormat="1" ht="7.5" customHeight="1">
      <c r="B42" s="60" t="s">
        <v>48</v>
      </c>
      <c r="C42" s="61"/>
      <c r="D42" s="61"/>
      <c r="E42" s="61"/>
      <c r="F42" s="61"/>
      <c r="G42" s="61"/>
      <c r="H42" s="61"/>
      <c r="I42" s="61"/>
    </row>
    <row r="43" spans="2:9" ht="15">
      <c r="B43" s="58" t="s">
        <v>45</v>
      </c>
      <c r="C43" s="58"/>
      <c r="D43" s="58"/>
      <c r="E43" s="58"/>
      <c r="F43" s="58"/>
      <c r="G43" s="58"/>
      <c r="H43" s="58"/>
      <c r="I43" s="58"/>
    </row>
    <row r="44" spans="2:9" ht="15">
      <c r="B44" s="58"/>
      <c r="C44" s="58"/>
      <c r="D44" s="58"/>
      <c r="E44" s="58"/>
      <c r="F44" s="58"/>
      <c r="G44" s="58"/>
      <c r="H44" s="58"/>
      <c r="I44" s="58"/>
    </row>
    <row r="45" spans="2:9" ht="15">
      <c r="B45" s="62" t="s">
        <v>46</v>
      </c>
      <c r="C45" s="62"/>
      <c r="D45" s="62"/>
      <c r="E45" s="62"/>
      <c r="F45" s="62"/>
      <c r="G45" s="62"/>
      <c r="H45" s="62"/>
      <c r="I45" s="62"/>
    </row>
    <row r="46" spans="2:9" ht="15">
      <c r="B46" s="58" t="s">
        <v>47</v>
      </c>
      <c r="C46" s="58"/>
      <c r="D46" s="58"/>
      <c r="E46" s="58"/>
      <c r="F46" s="58"/>
      <c r="G46" s="58"/>
      <c r="H46" s="58"/>
      <c r="I46" s="58"/>
    </row>
    <row r="47" spans="2:9" ht="15">
      <c r="B47" s="58"/>
      <c r="C47" s="58"/>
      <c r="D47" s="58"/>
      <c r="E47" s="58"/>
      <c r="F47" s="58"/>
      <c r="G47" s="58"/>
      <c r="H47" s="58"/>
      <c r="I47" s="58"/>
    </row>
    <row r="48" spans="2:9" ht="15">
      <c r="B48" s="62"/>
      <c r="C48" s="62"/>
      <c r="D48" s="62"/>
      <c r="E48" s="62"/>
      <c r="F48" s="62"/>
      <c r="G48" s="62"/>
      <c r="H48" s="62"/>
      <c r="I48" s="62"/>
    </row>
    <row r="49" spans="2:9" ht="15">
      <c r="B49" s="58"/>
      <c r="C49" s="58"/>
      <c r="D49" s="58"/>
      <c r="E49" s="58"/>
      <c r="F49" s="58"/>
      <c r="G49" s="58"/>
      <c r="H49" s="58"/>
      <c r="I49" s="58"/>
    </row>
    <row r="50" spans="2:9" ht="15">
      <c r="B50" s="45"/>
      <c r="C50" s="45"/>
      <c r="D50" s="45"/>
      <c r="E50" s="45"/>
      <c r="F50" s="45"/>
      <c r="G50" s="45"/>
      <c r="H50" s="45"/>
      <c r="I50" s="45"/>
    </row>
  </sheetData>
  <mergeCells count="36">
    <mergeCell ref="B1:I1"/>
    <mergeCell ref="B21:I21"/>
    <mergeCell ref="B31:I31"/>
    <mergeCell ref="C11:I11"/>
    <mergeCell ref="D15:I15"/>
    <mergeCell ref="B17:I17"/>
    <mergeCell ref="B18:I18"/>
    <mergeCell ref="B19:I19"/>
    <mergeCell ref="B24:I24"/>
    <mergeCell ref="B23:I23"/>
    <mergeCell ref="B22:I22"/>
    <mergeCell ref="B30:I30"/>
    <mergeCell ref="B29:I29"/>
    <mergeCell ref="B28:I28"/>
    <mergeCell ref="B27:I27"/>
    <mergeCell ref="B26:I26"/>
    <mergeCell ref="B49:I49"/>
    <mergeCell ref="B48:I48"/>
    <mergeCell ref="B47:I47"/>
    <mergeCell ref="B46:I46"/>
    <mergeCell ref="B45:I45"/>
    <mergeCell ref="B20:H20"/>
    <mergeCell ref="B44:I44"/>
    <mergeCell ref="B33:I33"/>
    <mergeCell ref="B42:I42"/>
    <mergeCell ref="B41:I41"/>
    <mergeCell ref="B39:I39"/>
    <mergeCell ref="B38:I38"/>
    <mergeCell ref="B37:I37"/>
    <mergeCell ref="B36:I36"/>
    <mergeCell ref="B43:I43"/>
    <mergeCell ref="B40:I40"/>
    <mergeCell ref="B35:I35"/>
    <mergeCell ref="B34:I34"/>
    <mergeCell ref="B32:I32"/>
    <mergeCell ref="B25:I2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FA043-ECCC-4F77-83A2-B2A0B122D0F2}">
  <sheetPr>
    <pageSetUpPr fitToPage="1"/>
  </sheetPr>
  <dimension ref="A1:M37"/>
  <sheetViews>
    <sheetView workbookViewId="0" topLeftCell="A4">
      <selection activeCell="O27" sqref="O27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</cols>
  <sheetData>
    <row r="1" spans="1:13" ht="26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4" t="s">
        <v>18</v>
      </c>
      <c r="B3" s="69" t="str">
        <f>'Stammdaten &amp; Hinweise'!C3</f>
        <v>Mustermann GmbH</v>
      </c>
      <c r="C3" s="70"/>
      <c r="D3" s="4" t="s">
        <v>19</v>
      </c>
      <c r="E3" s="69" t="str">
        <f>'Stammdaten &amp; Hinweise'!C5</f>
        <v>Max von und zu Mustermann</v>
      </c>
      <c r="F3" s="70"/>
      <c r="G3" s="70"/>
      <c r="H3" s="4" t="s">
        <v>20</v>
      </c>
      <c r="I3" s="71" t="str">
        <f>'Stammdaten &amp; Hinweise'!C7</f>
        <v>xxxx</v>
      </c>
      <c r="J3" s="71"/>
      <c r="K3" s="4"/>
      <c r="L3" s="4"/>
    </row>
    <row r="4" spans="1:12" ht="15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>
      <c r="A7" s="13" t="str">
        <f>TEXT(B7,"TTTT")</f>
        <v>Freitag</v>
      </c>
      <c r="B7" s="14">
        <v>45170</v>
      </c>
      <c r="C7" s="15"/>
      <c r="D7" s="15"/>
      <c r="E7" s="15"/>
      <c r="F7" s="34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 aca="true" t="shared" si="0" ref="G7:G36">(D7-C7-E7)*24</f>
        <v>0</v>
      </c>
      <c r="H7" s="16"/>
      <c r="I7" s="16"/>
      <c r="J7" s="16"/>
      <c r="K7" s="17">
        <f aca="true" t="shared" si="1" ref="K7:K36">F7-G7-H7-I7-J7</f>
        <v>0</v>
      </c>
      <c r="L7" s="17"/>
      <c r="M7" s="66"/>
    </row>
    <row r="8" spans="1:13" ht="15">
      <c r="A8" s="13" t="str">
        <f aca="true" t="shared" si="2" ref="A8:A36">TEXT(B8,"TTTT")</f>
        <v>Samstag</v>
      </c>
      <c r="B8" s="14">
        <f>DATE(YEAR(B7),MONTH(B7),DAY(B7)+1)</f>
        <v>45171</v>
      </c>
      <c r="C8" s="15"/>
      <c r="D8" s="15"/>
      <c r="E8" s="15"/>
      <c r="F8" s="34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7">
        <f t="shared" si="0"/>
        <v>0</v>
      </c>
      <c r="H8" s="16"/>
      <c r="I8" s="16"/>
      <c r="J8" s="16"/>
      <c r="K8" s="17">
        <f t="shared" si="1"/>
        <v>0</v>
      </c>
      <c r="L8" s="17"/>
      <c r="M8" s="75"/>
    </row>
    <row r="9" spans="1:13" ht="15">
      <c r="A9" s="20" t="str">
        <f t="shared" si="2"/>
        <v>Sonntag</v>
      </c>
      <c r="B9" s="21">
        <f aca="true" t="shared" si="3" ref="B9:B36">DATE(YEAR(B8),MONTH(B8),DAY(B8)+1)</f>
        <v>45172</v>
      </c>
      <c r="C9" s="31"/>
      <c r="D9" s="31"/>
      <c r="E9" s="31"/>
      <c r="F9" s="35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24">
        <f t="shared" si="0"/>
        <v>0</v>
      </c>
      <c r="H9" s="40"/>
      <c r="I9" s="40"/>
      <c r="J9" s="40"/>
      <c r="K9" s="24">
        <f t="shared" si="1"/>
        <v>0</v>
      </c>
      <c r="L9" s="24"/>
      <c r="M9" s="76"/>
    </row>
    <row r="10" spans="1:13" ht="15">
      <c r="A10" s="77" t="str">
        <f t="shared" si="2"/>
        <v>Montag</v>
      </c>
      <c r="B10" s="78">
        <f t="shared" si="3"/>
        <v>45173</v>
      </c>
      <c r="C10" s="79"/>
      <c r="D10" s="79"/>
      <c r="E10" s="79"/>
      <c r="F10" s="80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81">
        <f t="shared" si="0"/>
        <v>0</v>
      </c>
      <c r="H10" s="82"/>
      <c r="I10" s="82"/>
      <c r="J10" s="82"/>
      <c r="K10" s="81">
        <f t="shared" si="1"/>
        <v>0</v>
      </c>
      <c r="L10" s="81"/>
      <c r="M10" s="65"/>
    </row>
    <row r="11" spans="1:13" ht="15">
      <c r="A11" s="13" t="str">
        <f t="shared" si="2"/>
        <v>Dienstag</v>
      </c>
      <c r="B11" s="14">
        <f t="shared" si="3"/>
        <v>45174</v>
      </c>
      <c r="C11" s="18"/>
      <c r="D11" s="18"/>
      <c r="E11" s="18"/>
      <c r="F11" s="33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7">
        <f t="shared" si="0"/>
        <v>0</v>
      </c>
      <c r="H11" s="19"/>
      <c r="I11" s="19"/>
      <c r="J11" s="19"/>
      <c r="K11" s="17">
        <f t="shared" si="1"/>
        <v>0</v>
      </c>
      <c r="L11" s="17"/>
      <c r="M11" s="75"/>
    </row>
    <row r="12" spans="1:13" ht="15">
      <c r="A12" s="13" t="str">
        <f t="shared" si="2"/>
        <v>Mittwoch</v>
      </c>
      <c r="B12" s="14">
        <f t="shared" si="3"/>
        <v>45175</v>
      </c>
      <c r="C12" s="18"/>
      <c r="D12" s="18"/>
      <c r="E12" s="18"/>
      <c r="F12" s="33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7">
        <f t="shared" si="0"/>
        <v>0</v>
      </c>
      <c r="H12" s="19"/>
      <c r="I12" s="19"/>
      <c r="J12" s="19"/>
      <c r="K12" s="17">
        <f t="shared" si="1"/>
        <v>0</v>
      </c>
      <c r="L12" s="17"/>
      <c r="M12" s="75"/>
    </row>
    <row r="13" spans="1:13" ht="15">
      <c r="A13" s="13" t="str">
        <f t="shared" si="2"/>
        <v>Donnerstag</v>
      </c>
      <c r="B13" s="14">
        <f t="shared" si="3"/>
        <v>45176</v>
      </c>
      <c r="C13" s="18"/>
      <c r="D13" s="18"/>
      <c r="E13" s="18"/>
      <c r="F13" s="33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0"/>
        <v>0</v>
      </c>
      <c r="H13" s="19"/>
      <c r="I13" s="19"/>
      <c r="J13" s="19"/>
      <c r="K13" s="17">
        <f t="shared" si="1"/>
        <v>0</v>
      </c>
      <c r="L13" s="17"/>
      <c r="M13" s="75"/>
    </row>
    <row r="14" spans="1:13" ht="15">
      <c r="A14" s="13" t="str">
        <f t="shared" si="2"/>
        <v>Freitag</v>
      </c>
      <c r="B14" s="14">
        <f t="shared" si="3"/>
        <v>45177</v>
      </c>
      <c r="C14" s="18"/>
      <c r="D14" s="18"/>
      <c r="E14" s="18"/>
      <c r="F14" s="33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0"/>
        <v>0</v>
      </c>
      <c r="H14" s="19"/>
      <c r="I14" s="19"/>
      <c r="J14" s="19"/>
      <c r="K14" s="17">
        <f t="shared" si="1"/>
        <v>0</v>
      </c>
      <c r="L14" s="17"/>
      <c r="M14" s="75"/>
    </row>
    <row r="15" spans="1:13" ht="15">
      <c r="A15" s="13" t="str">
        <f t="shared" si="2"/>
        <v>Samstag</v>
      </c>
      <c r="B15" s="14">
        <f t="shared" si="3"/>
        <v>45178</v>
      </c>
      <c r="C15" s="18"/>
      <c r="D15" s="18"/>
      <c r="E15" s="18"/>
      <c r="F15" s="33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7">
        <f t="shared" si="0"/>
        <v>0</v>
      </c>
      <c r="H15" s="19"/>
      <c r="I15" s="19"/>
      <c r="J15" s="19"/>
      <c r="K15" s="17">
        <f t="shared" si="1"/>
        <v>0</v>
      </c>
      <c r="L15" s="17"/>
      <c r="M15" s="75"/>
    </row>
    <row r="16" spans="1:13" ht="15">
      <c r="A16" s="20" t="str">
        <f t="shared" si="2"/>
        <v>Sonntag</v>
      </c>
      <c r="B16" s="21">
        <f t="shared" si="3"/>
        <v>45179</v>
      </c>
      <c r="C16" s="22"/>
      <c r="D16" s="22"/>
      <c r="E16" s="22"/>
      <c r="F16" s="36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24">
        <f t="shared" si="0"/>
        <v>0</v>
      </c>
      <c r="H16" s="23"/>
      <c r="I16" s="23"/>
      <c r="J16" s="23"/>
      <c r="K16" s="24">
        <f t="shared" si="1"/>
        <v>0</v>
      </c>
      <c r="L16" s="24"/>
      <c r="M16" s="76"/>
    </row>
    <row r="17" spans="1:13" ht="15">
      <c r="A17" s="77" t="str">
        <f t="shared" si="2"/>
        <v>Montag</v>
      </c>
      <c r="B17" s="78">
        <f t="shared" si="3"/>
        <v>45180</v>
      </c>
      <c r="C17" s="79"/>
      <c r="D17" s="79"/>
      <c r="E17" s="79"/>
      <c r="F17" s="80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81">
        <f t="shared" si="0"/>
        <v>0</v>
      </c>
      <c r="H17" s="82"/>
      <c r="I17" s="82"/>
      <c r="J17" s="82"/>
      <c r="K17" s="81">
        <f t="shared" si="1"/>
        <v>0</v>
      </c>
      <c r="L17" s="81"/>
      <c r="M17" s="65"/>
    </row>
    <row r="18" spans="1:13" ht="15">
      <c r="A18" s="13" t="str">
        <f t="shared" si="2"/>
        <v>Dienstag</v>
      </c>
      <c r="B18" s="14">
        <f t="shared" si="3"/>
        <v>45181</v>
      </c>
      <c r="C18" s="18"/>
      <c r="D18" s="18"/>
      <c r="E18" s="18"/>
      <c r="F18" s="33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7">
        <f t="shared" si="0"/>
        <v>0</v>
      </c>
      <c r="H18" s="19"/>
      <c r="I18" s="19"/>
      <c r="J18" s="19"/>
      <c r="K18" s="17">
        <f t="shared" si="1"/>
        <v>0</v>
      </c>
      <c r="L18" s="17"/>
      <c r="M18" s="75"/>
    </row>
    <row r="19" spans="1:13" ht="15">
      <c r="A19" s="13" t="str">
        <f t="shared" si="2"/>
        <v>Mittwoch</v>
      </c>
      <c r="B19" s="14">
        <f t="shared" si="3"/>
        <v>45182</v>
      </c>
      <c r="C19" s="18"/>
      <c r="D19" s="18"/>
      <c r="E19" s="18"/>
      <c r="F19" s="33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7">
        <f t="shared" si="0"/>
        <v>0</v>
      </c>
      <c r="H19" s="19"/>
      <c r="I19" s="19"/>
      <c r="J19" s="19"/>
      <c r="K19" s="17">
        <f t="shared" si="1"/>
        <v>0</v>
      </c>
      <c r="L19" s="17"/>
      <c r="M19" s="75"/>
    </row>
    <row r="20" spans="1:13" ht="15">
      <c r="A20" s="13" t="str">
        <f t="shared" si="2"/>
        <v>Donnerstag</v>
      </c>
      <c r="B20" s="14">
        <f t="shared" si="3"/>
        <v>45183</v>
      </c>
      <c r="C20" s="18"/>
      <c r="D20" s="18"/>
      <c r="E20" s="18"/>
      <c r="F20" s="33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0"/>
        <v>0</v>
      </c>
      <c r="H20" s="19"/>
      <c r="I20" s="19"/>
      <c r="J20" s="19"/>
      <c r="K20" s="17">
        <f t="shared" si="1"/>
        <v>0</v>
      </c>
      <c r="L20" s="17"/>
      <c r="M20" s="75"/>
    </row>
    <row r="21" spans="1:13" ht="15">
      <c r="A21" s="13" t="str">
        <f t="shared" si="2"/>
        <v>Freitag</v>
      </c>
      <c r="B21" s="14">
        <f t="shared" si="3"/>
        <v>45184</v>
      </c>
      <c r="C21" s="18"/>
      <c r="D21" s="18"/>
      <c r="E21" s="18"/>
      <c r="F21" s="33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0"/>
        <v>0</v>
      </c>
      <c r="H21" s="19"/>
      <c r="I21" s="19"/>
      <c r="J21" s="19"/>
      <c r="K21" s="17">
        <f t="shared" si="1"/>
        <v>0</v>
      </c>
      <c r="L21" s="17"/>
      <c r="M21" s="75"/>
    </row>
    <row r="22" spans="1:13" ht="15">
      <c r="A22" s="13" t="str">
        <f t="shared" si="2"/>
        <v>Samstag</v>
      </c>
      <c r="B22" s="14">
        <f t="shared" si="3"/>
        <v>45185</v>
      </c>
      <c r="C22" s="18"/>
      <c r="D22" s="18"/>
      <c r="E22" s="18"/>
      <c r="F22" s="33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7">
        <f t="shared" si="0"/>
        <v>0</v>
      </c>
      <c r="H22" s="19"/>
      <c r="I22" s="19"/>
      <c r="J22" s="19"/>
      <c r="K22" s="17">
        <f t="shared" si="1"/>
        <v>0</v>
      </c>
      <c r="L22" s="17"/>
      <c r="M22" s="75"/>
    </row>
    <row r="23" spans="1:13" ht="15">
      <c r="A23" s="20" t="str">
        <f t="shared" si="2"/>
        <v>Sonntag</v>
      </c>
      <c r="B23" s="21">
        <f t="shared" si="3"/>
        <v>45186</v>
      </c>
      <c r="C23" s="22"/>
      <c r="D23" s="22"/>
      <c r="E23" s="22"/>
      <c r="F23" s="36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24">
        <f t="shared" si="0"/>
        <v>0</v>
      </c>
      <c r="H23" s="23"/>
      <c r="I23" s="23"/>
      <c r="J23" s="23"/>
      <c r="K23" s="24">
        <f t="shared" si="1"/>
        <v>0</v>
      </c>
      <c r="L23" s="24"/>
      <c r="M23" s="76"/>
    </row>
    <row r="24" spans="1:13" ht="15">
      <c r="A24" s="77" t="str">
        <f t="shared" si="2"/>
        <v>Montag</v>
      </c>
      <c r="B24" s="78">
        <f t="shared" si="3"/>
        <v>45187</v>
      </c>
      <c r="C24" s="79"/>
      <c r="D24" s="79"/>
      <c r="E24" s="79"/>
      <c r="F24" s="80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81">
        <f t="shared" si="0"/>
        <v>0</v>
      </c>
      <c r="H24" s="82"/>
      <c r="I24" s="82"/>
      <c r="J24" s="82"/>
      <c r="K24" s="81">
        <f t="shared" si="1"/>
        <v>0</v>
      </c>
      <c r="L24" s="81"/>
      <c r="M24" s="65" t="s">
        <v>61</v>
      </c>
    </row>
    <row r="25" spans="1:13" ht="15">
      <c r="A25" s="13" t="str">
        <f t="shared" si="2"/>
        <v>Dienstag</v>
      </c>
      <c r="B25" s="14">
        <f t="shared" si="3"/>
        <v>45188</v>
      </c>
      <c r="C25" s="18"/>
      <c r="D25" s="18"/>
      <c r="E25" s="18"/>
      <c r="F25" s="33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7">
        <f t="shared" si="0"/>
        <v>0</v>
      </c>
      <c r="H25" s="19"/>
      <c r="I25" s="19"/>
      <c r="J25" s="19"/>
      <c r="K25" s="17">
        <f t="shared" si="1"/>
        <v>0</v>
      </c>
      <c r="L25" s="17"/>
      <c r="M25" s="75"/>
    </row>
    <row r="26" spans="1:13" ht="15" customHeight="1">
      <c r="A26" s="13" t="str">
        <f t="shared" si="2"/>
        <v>Mittwoch</v>
      </c>
      <c r="B26" s="14">
        <f t="shared" si="3"/>
        <v>45189</v>
      </c>
      <c r="C26" s="18"/>
      <c r="D26" s="18"/>
      <c r="E26" s="18"/>
      <c r="F26" s="33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7">
        <f t="shared" si="0"/>
        <v>0</v>
      </c>
      <c r="H26" s="19"/>
      <c r="I26" s="19"/>
      <c r="J26" s="19"/>
      <c r="K26" s="17">
        <f t="shared" si="1"/>
        <v>0</v>
      </c>
      <c r="L26" s="17"/>
      <c r="M26" s="75"/>
    </row>
    <row r="27" spans="1:13" ht="15">
      <c r="A27" s="13" t="str">
        <f t="shared" si="2"/>
        <v>Donnerstag</v>
      </c>
      <c r="B27" s="14">
        <f t="shared" si="3"/>
        <v>45190</v>
      </c>
      <c r="C27" s="18"/>
      <c r="D27" s="18"/>
      <c r="E27" s="18"/>
      <c r="F27" s="33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0"/>
        <v>0</v>
      </c>
      <c r="H27" s="19"/>
      <c r="I27" s="19"/>
      <c r="J27" s="19"/>
      <c r="K27" s="17">
        <f t="shared" si="1"/>
        <v>0</v>
      </c>
      <c r="L27" s="17"/>
      <c r="M27" s="75"/>
    </row>
    <row r="28" spans="1:13" ht="15">
      <c r="A28" s="13" t="str">
        <f t="shared" si="2"/>
        <v>Freitag</v>
      </c>
      <c r="B28" s="14">
        <f t="shared" si="3"/>
        <v>45191</v>
      </c>
      <c r="C28" s="18"/>
      <c r="D28" s="18"/>
      <c r="E28" s="18"/>
      <c r="F28" s="33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0"/>
        <v>0</v>
      </c>
      <c r="H28" s="19"/>
      <c r="I28" s="19"/>
      <c r="J28" s="19"/>
      <c r="K28" s="17">
        <f t="shared" si="1"/>
        <v>0</v>
      </c>
      <c r="L28" s="17"/>
      <c r="M28" s="75"/>
    </row>
    <row r="29" spans="1:13" ht="15">
      <c r="A29" s="13" t="str">
        <f t="shared" si="2"/>
        <v>Samstag</v>
      </c>
      <c r="B29" s="14">
        <f t="shared" si="3"/>
        <v>45192</v>
      </c>
      <c r="C29" s="18"/>
      <c r="D29" s="18"/>
      <c r="E29" s="18"/>
      <c r="F29" s="33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7">
        <f t="shared" si="0"/>
        <v>0</v>
      </c>
      <c r="H29" s="19"/>
      <c r="I29" s="19"/>
      <c r="J29" s="19"/>
      <c r="K29" s="17">
        <f t="shared" si="1"/>
        <v>0</v>
      </c>
      <c r="L29" s="17"/>
      <c r="M29" s="75"/>
    </row>
    <row r="30" spans="1:13" ht="15">
      <c r="A30" s="20" t="str">
        <f t="shared" si="2"/>
        <v>Sonntag</v>
      </c>
      <c r="B30" s="21">
        <f t="shared" si="3"/>
        <v>45193</v>
      </c>
      <c r="C30" s="22"/>
      <c r="D30" s="22"/>
      <c r="E30" s="22"/>
      <c r="F30" s="36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24">
        <f t="shared" si="0"/>
        <v>0</v>
      </c>
      <c r="H30" s="23"/>
      <c r="I30" s="23"/>
      <c r="J30" s="23"/>
      <c r="K30" s="24">
        <f t="shared" si="1"/>
        <v>0</v>
      </c>
      <c r="L30" s="24"/>
      <c r="M30" s="76"/>
    </row>
    <row r="31" spans="1:13" ht="15">
      <c r="A31" s="13" t="str">
        <f t="shared" si="2"/>
        <v>Montag</v>
      </c>
      <c r="B31" s="14">
        <f t="shared" si="3"/>
        <v>45194</v>
      </c>
      <c r="C31" s="18"/>
      <c r="D31" s="18"/>
      <c r="E31" s="18"/>
      <c r="F31" s="33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7">
        <f t="shared" si="0"/>
        <v>0</v>
      </c>
      <c r="H31" s="19"/>
      <c r="I31" s="19"/>
      <c r="J31" s="19"/>
      <c r="K31" s="17">
        <f t="shared" si="1"/>
        <v>0</v>
      </c>
      <c r="L31" s="17"/>
      <c r="M31" s="53"/>
    </row>
    <row r="32" spans="1:13" ht="15">
      <c r="A32" s="13" t="str">
        <f t="shared" si="2"/>
        <v>Dienstag</v>
      </c>
      <c r="B32" s="14">
        <f t="shared" si="3"/>
        <v>45195</v>
      </c>
      <c r="C32" s="18"/>
      <c r="D32" s="18"/>
      <c r="E32" s="18"/>
      <c r="F32" s="33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7">
        <f t="shared" si="0"/>
        <v>0</v>
      </c>
      <c r="H32" s="19"/>
      <c r="I32" s="19"/>
      <c r="J32" s="19"/>
      <c r="K32" s="17">
        <f t="shared" si="1"/>
        <v>0</v>
      </c>
      <c r="L32" s="17"/>
      <c r="M32" s="53"/>
    </row>
    <row r="33" spans="1:13" ht="15">
      <c r="A33" s="13" t="str">
        <f t="shared" si="2"/>
        <v>Mittwoch</v>
      </c>
      <c r="B33" s="14">
        <f t="shared" si="3"/>
        <v>45196</v>
      </c>
      <c r="C33" s="18"/>
      <c r="D33" s="18"/>
      <c r="E33" s="18"/>
      <c r="F33" s="33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7">
        <f t="shared" si="0"/>
        <v>0</v>
      </c>
      <c r="H33" s="19"/>
      <c r="I33" s="19"/>
      <c r="J33" s="19"/>
      <c r="K33" s="17">
        <f t="shared" si="1"/>
        <v>0</v>
      </c>
      <c r="L33" s="17"/>
      <c r="M33" s="53"/>
    </row>
    <row r="34" spans="1:13" ht="15">
      <c r="A34" s="13" t="str">
        <f t="shared" si="2"/>
        <v>Donnerstag</v>
      </c>
      <c r="B34" s="14">
        <f t="shared" si="3"/>
        <v>45197</v>
      </c>
      <c r="C34" s="18"/>
      <c r="D34" s="18"/>
      <c r="E34" s="18"/>
      <c r="F34" s="33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7">
        <f t="shared" si="0"/>
        <v>0</v>
      </c>
      <c r="H34" s="19"/>
      <c r="I34" s="19"/>
      <c r="J34" s="19"/>
      <c r="K34" s="17">
        <f t="shared" si="1"/>
        <v>0</v>
      </c>
      <c r="L34" s="17"/>
      <c r="M34" s="53"/>
    </row>
    <row r="35" spans="1:13" ht="15">
      <c r="A35" s="13" t="str">
        <f t="shared" si="2"/>
        <v>Freitag</v>
      </c>
      <c r="B35" s="14">
        <f t="shared" si="3"/>
        <v>45198</v>
      </c>
      <c r="C35" s="18"/>
      <c r="D35" s="18"/>
      <c r="E35" s="18"/>
      <c r="F35" s="33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7">
        <f t="shared" si="0"/>
        <v>0</v>
      </c>
      <c r="H35" s="19"/>
      <c r="I35" s="19"/>
      <c r="J35" s="19"/>
      <c r="K35" s="17">
        <f t="shared" si="1"/>
        <v>0</v>
      </c>
      <c r="L35" s="17"/>
      <c r="M35" s="53"/>
    </row>
    <row r="36" spans="1:13" ht="15">
      <c r="A36" s="13" t="str">
        <f t="shared" si="2"/>
        <v>Samstag</v>
      </c>
      <c r="B36" s="14">
        <f t="shared" si="3"/>
        <v>45199</v>
      </c>
      <c r="C36" s="18"/>
      <c r="D36" s="18"/>
      <c r="E36" s="18"/>
      <c r="F36" s="33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17">
        <f t="shared" si="0"/>
        <v>0</v>
      </c>
      <c r="H36" s="19"/>
      <c r="I36" s="19"/>
      <c r="J36" s="19"/>
      <c r="K36" s="17">
        <f t="shared" si="1"/>
        <v>0</v>
      </c>
      <c r="L36" s="17"/>
      <c r="M36" s="53"/>
    </row>
    <row r="37" spans="1:13" ht="15.75" thickBot="1">
      <c r="A37" s="32"/>
      <c r="B37" s="32"/>
      <c r="C37" s="32"/>
      <c r="D37" s="32"/>
      <c r="E37" s="32"/>
      <c r="F37" s="38">
        <f>SUM(F7:F36)</f>
        <v>0</v>
      </c>
      <c r="G37" s="38">
        <f aca="true" t="shared" si="4" ref="G37:K37">SUM(G7:G36)</f>
        <v>0</v>
      </c>
      <c r="H37" s="38">
        <f t="shared" si="4"/>
        <v>0</v>
      </c>
      <c r="I37" s="38">
        <f t="shared" si="4"/>
        <v>0</v>
      </c>
      <c r="J37" s="38">
        <f t="shared" si="4"/>
        <v>0</v>
      </c>
      <c r="K37" s="38">
        <f t="shared" si="4"/>
        <v>0</v>
      </c>
      <c r="L37" s="38"/>
      <c r="M37" s="39"/>
    </row>
    <row r="38" ht="15.75" thickTop="1"/>
  </sheetData>
  <mergeCells count="8">
    <mergeCell ref="A1:M1"/>
    <mergeCell ref="B3:C3"/>
    <mergeCell ref="E3:G3"/>
    <mergeCell ref="I3:J3"/>
    <mergeCell ref="M7:M9"/>
    <mergeCell ref="M10:M16"/>
    <mergeCell ref="M17:M23"/>
    <mergeCell ref="M24:M30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ignoredErrors>
    <ignoredError sqref="B3 E3 I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C9B59-7EF3-4E5D-90CB-65C8F89D49C8}">
  <sheetPr>
    <pageSetUpPr fitToPage="1"/>
  </sheetPr>
  <dimension ref="A1:M38"/>
  <sheetViews>
    <sheetView workbookViewId="0" topLeftCell="A6">
      <selection activeCell="S22" sqref="S22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</cols>
  <sheetData>
    <row r="1" spans="1:13" ht="26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4" t="s">
        <v>18</v>
      </c>
      <c r="B3" s="69" t="str">
        <f>'Stammdaten &amp; Hinweise'!C3</f>
        <v>Mustermann GmbH</v>
      </c>
      <c r="C3" s="70"/>
      <c r="D3" s="4" t="s">
        <v>19</v>
      </c>
      <c r="E3" s="69" t="str">
        <f>'Stammdaten &amp; Hinweise'!C5</f>
        <v>Max von und zu Mustermann</v>
      </c>
      <c r="F3" s="70"/>
      <c r="G3" s="70"/>
      <c r="H3" s="4" t="s">
        <v>20</v>
      </c>
      <c r="I3" s="71" t="str">
        <f>'Stammdaten &amp; Hinweise'!C7</f>
        <v>xxxx</v>
      </c>
      <c r="J3" s="71"/>
      <c r="K3" s="4"/>
      <c r="L3" s="4"/>
    </row>
    <row r="4" spans="1:12" ht="15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 customHeight="1">
      <c r="A7" s="20" t="str">
        <f>TEXT(B7,"TTTT")</f>
        <v>Sonntag</v>
      </c>
      <c r="B7" s="21">
        <v>45200</v>
      </c>
      <c r="C7" s="31"/>
      <c r="D7" s="31"/>
      <c r="E7" s="31"/>
      <c r="F7" s="35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24">
        <f aca="true" t="shared" si="0" ref="G7:G35">(D7-C7-E7)*24</f>
        <v>0</v>
      </c>
      <c r="H7" s="40"/>
      <c r="I7" s="40"/>
      <c r="J7" s="40"/>
      <c r="K7" s="24">
        <f aca="true" t="shared" si="1" ref="K7:K35">F7-G7-H7-I7-J7</f>
        <v>0</v>
      </c>
      <c r="L7" s="24"/>
      <c r="M7" s="54"/>
    </row>
    <row r="8" spans="1:13" ht="15">
      <c r="A8" s="77" t="str">
        <f aca="true" t="shared" si="2" ref="A8:A37">TEXT(B8,"TTTT")</f>
        <v>Montag</v>
      </c>
      <c r="B8" s="78">
        <f>DATE(YEAR(B7),MONTH(B7),DAY(B7)+1)</f>
        <v>45201</v>
      </c>
      <c r="C8" s="85"/>
      <c r="D8" s="85"/>
      <c r="E8" s="85"/>
      <c r="F8" s="86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81">
        <f t="shared" si="0"/>
        <v>0</v>
      </c>
      <c r="H8" s="87"/>
      <c r="I8" s="87"/>
      <c r="J8" s="87"/>
      <c r="K8" s="81">
        <f t="shared" si="1"/>
        <v>0</v>
      </c>
      <c r="L8" s="81"/>
      <c r="M8" s="65" t="s">
        <v>62</v>
      </c>
    </row>
    <row r="9" spans="1:13" ht="15">
      <c r="A9" s="13" t="str">
        <f t="shared" si="2"/>
        <v>Dienstag</v>
      </c>
      <c r="B9" s="14">
        <f aca="true" t="shared" si="3" ref="B9:B37">DATE(YEAR(B8),MONTH(B8),DAY(B8)+1)</f>
        <v>45202</v>
      </c>
      <c r="C9" s="18"/>
      <c r="D9" s="18"/>
      <c r="E9" s="18"/>
      <c r="F9" s="33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7">
        <f t="shared" si="0"/>
        <v>0</v>
      </c>
      <c r="H9" s="19"/>
      <c r="I9" s="19"/>
      <c r="J9" s="19"/>
      <c r="K9" s="17">
        <f t="shared" si="1"/>
        <v>0</v>
      </c>
      <c r="L9" s="17"/>
      <c r="M9" s="75"/>
    </row>
    <row r="10" spans="1:13" ht="15">
      <c r="A10" s="13" t="str">
        <f t="shared" si="2"/>
        <v>Mittwoch</v>
      </c>
      <c r="B10" s="14">
        <f t="shared" si="3"/>
        <v>45203</v>
      </c>
      <c r="C10" s="18"/>
      <c r="D10" s="18"/>
      <c r="E10" s="18"/>
      <c r="F10" s="33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7">
        <f t="shared" si="0"/>
        <v>0</v>
      </c>
      <c r="H10" s="19"/>
      <c r="I10" s="19"/>
      <c r="J10" s="19"/>
      <c r="K10" s="17">
        <f t="shared" si="1"/>
        <v>0</v>
      </c>
      <c r="L10" s="17"/>
      <c r="M10" s="75"/>
    </row>
    <row r="11" spans="1:13" ht="15">
      <c r="A11" s="13" t="str">
        <f t="shared" si="2"/>
        <v>Donnerstag</v>
      </c>
      <c r="B11" s="14">
        <f t="shared" si="3"/>
        <v>45204</v>
      </c>
      <c r="C11" s="18"/>
      <c r="D11" s="18"/>
      <c r="E11" s="18"/>
      <c r="F11" s="33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7">
        <f t="shared" si="0"/>
        <v>0</v>
      </c>
      <c r="H11" s="19"/>
      <c r="I11" s="19"/>
      <c r="J11" s="19"/>
      <c r="K11" s="17">
        <f t="shared" si="1"/>
        <v>0</v>
      </c>
      <c r="L11" s="17"/>
      <c r="M11" s="75"/>
    </row>
    <row r="12" spans="1:13" ht="15">
      <c r="A12" s="13" t="str">
        <f t="shared" si="2"/>
        <v>Freitag</v>
      </c>
      <c r="B12" s="14">
        <f t="shared" si="3"/>
        <v>45205</v>
      </c>
      <c r="C12" s="18"/>
      <c r="D12" s="18"/>
      <c r="E12" s="18"/>
      <c r="F12" s="33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7">
        <f t="shared" si="0"/>
        <v>0</v>
      </c>
      <c r="H12" s="19"/>
      <c r="I12" s="19"/>
      <c r="J12" s="19"/>
      <c r="K12" s="17">
        <f t="shared" si="1"/>
        <v>0</v>
      </c>
      <c r="L12" s="17"/>
      <c r="M12" s="75"/>
    </row>
    <row r="13" spans="1:13" ht="15">
      <c r="A13" s="13" t="str">
        <f t="shared" si="2"/>
        <v>Samstag</v>
      </c>
      <c r="B13" s="14">
        <f t="shared" si="3"/>
        <v>45206</v>
      </c>
      <c r="C13" s="18"/>
      <c r="D13" s="18"/>
      <c r="E13" s="18"/>
      <c r="F13" s="33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0"/>
        <v>0</v>
      </c>
      <c r="H13" s="19"/>
      <c r="I13" s="19"/>
      <c r="J13" s="19"/>
      <c r="K13" s="17">
        <f t="shared" si="1"/>
        <v>0</v>
      </c>
      <c r="L13" s="17"/>
      <c r="M13" s="75"/>
    </row>
    <row r="14" spans="1:13" ht="15">
      <c r="A14" s="20" t="str">
        <f t="shared" si="2"/>
        <v>Sonntag</v>
      </c>
      <c r="B14" s="21">
        <f t="shared" si="3"/>
        <v>45207</v>
      </c>
      <c r="C14" s="22"/>
      <c r="D14" s="22"/>
      <c r="E14" s="22"/>
      <c r="F14" s="36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24">
        <f t="shared" si="0"/>
        <v>0</v>
      </c>
      <c r="H14" s="23"/>
      <c r="I14" s="23"/>
      <c r="J14" s="23"/>
      <c r="K14" s="24">
        <f t="shared" si="1"/>
        <v>0</v>
      </c>
      <c r="L14" s="24"/>
      <c r="M14" s="76"/>
    </row>
    <row r="15" spans="1:13" ht="15">
      <c r="A15" s="77" t="str">
        <f t="shared" si="2"/>
        <v>Montag</v>
      </c>
      <c r="B15" s="78">
        <f t="shared" si="3"/>
        <v>45208</v>
      </c>
      <c r="C15" s="85"/>
      <c r="D15" s="85"/>
      <c r="E15" s="85"/>
      <c r="F15" s="86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81">
        <f t="shared" si="0"/>
        <v>0</v>
      </c>
      <c r="H15" s="87"/>
      <c r="I15" s="87"/>
      <c r="J15" s="87"/>
      <c r="K15" s="81">
        <f t="shared" si="1"/>
        <v>0</v>
      </c>
      <c r="L15" s="81"/>
      <c r="M15" s="65"/>
    </row>
    <row r="16" spans="1:13" ht="15">
      <c r="A16" s="13" t="str">
        <f t="shared" si="2"/>
        <v>Dienstag</v>
      </c>
      <c r="B16" s="14">
        <f t="shared" si="3"/>
        <v>45209</v>
      </c>
      <c r="C16" s="18"/>
      <c r="D16" s="18"/>
      <c r="E16" s="18"/>
      <c r="F16" s="33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7">
        <f t="shared" si="0"/>
        <v>0</v>
      </c>
      <c r="H16" s="19"/>
      <c r="I16" s="19"/>
      <c r="J16" s="19"/>
      <c r="K16" s="17">
        <f t="shared" si="1"/>
        <v>0</v>
      </c>
      <c r="L16" s="17"/>
      <c r="M16" s="75"/>
    </row>
    <row r="17" spans="1:13" ht="15">
      <c r="A17" s="13" t="str">
        <f t="shared" si="2"/>
        <v>Mittwoch</v>
      </c>
      <c r="B17" s="14">
        <f t="shared" si="3"/>
        <v>45210</v>
      </c>
      <c r="C17" s="18"/>
      <c r="D17" s="18"/>
      <c r="E17" s="18"/>
      <c r="F17" s="33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7">
        <f t="shared" si="0"/>
        <v>0</v>
      </c>
      <c r="H17" s="19"/>
      <c r="I17" s="19"/>
      <c r="J17" s="19"/>
      <c r="K17" s="17">
        <f t="shared" si="1"/>
        <v>0</v>
      </c>
      <c r="L17" s="17"/>
      <c r="M17" s="75"/>
    </row>
    <row r="18" spans="1:13" ht="15">
      <c r="A18" s="13" t="str">
        <f t="shared" si="2"/>
        <v>Donnerstag</v>
      </c>
      <c r="B18" s="14">
        <f t="shared" si="3"/>
        <v>45211</v>
      </c>
      <c r="C18" s="18"/>
      <c r="D18" s="18"/>
      <c r="E18" s="18"/>
      <c r="F18" s="33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7">
        <f t="shared" si="0"/>
        <v>0</v>
      </c>
      <c r="H18" s="19"/>
      <c r="I18" s="19"/>
      <c r="J18" s="19"/>
      <c r="K18" s="17">
        <f t="shared" si="1"/>
        <v>0</v>
      </c>
      <c r="L18" s="17"/>
      <c r="M18" s="75"/>
    </row>
    <row r="19" spans="1:13" ht="15">
      <c r="A19" s="13" t="str">
        <f t="shared" si="2"/>
        <v>Freitag</v>
      </c>
      <c r="B19" s="14">
        <f t="shared" si="3"/>
        <v>45212</v>
      </c>
      <c r="C19" s="18"/>
      <c r="D19" s="18"/>
      <c r="E19" s="18"/>
      <c r="F19" s="33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7">
        <f t="shared" si="0"/>
        <v>0</v>
      </c>
      <c r="H19" s="19"/>
      <c r="I19" s="19"/>
      <c r="J19" s="19"/>
      <c r="K19" s="17">
        <f t="shared" si="1"/>
        <v>0</v>
      </c>
      <c r="L19" s="17"/>
      <c r="M19" s="75"/>
    </row>
    <row r="20" spans="1:13" ht="15">
      <c r="A20" s="13" t="str">
        <f t="shared" si="2"/>
        <v>Samstag</v>
      </c>
      <c r="B20" s="14">
        <f t="shared" si="3"/>
        <v>45213</v>
      </c>
      <c r="C20" s="18"/>
      <c r="D20" s="18"/>
      <c r="E20" s="18"/>
      <c r="F20" s="33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0"/>
        <v>0</v>
      </c>
      <c r="H20" s="19"/>
      <c r="I20" s="19"/>
      <c r="J20" s="19"/>
      <c r="K20" s="17">
        <f t="shared" si="1"/>
        <v>0</v>
      </c>
      <c r="L20" s="17"/>
      <c r="M20" s="75"/>
    </row>
    <row r="21" spans="1:13" ht="15">
      <c r="A21" s="20" t="str">
        <f t="shared" si="2"/>
        <v>Sonntag</v>
      </c>
      <c r="B21" s="21">
        <f t="shared" si="3"/>
        <v>45214</v>
      </c>
      <c r="C21" s="22"/>
      <c r="D21" s="22"/>
      <c r="E21" s="22"/>
      <c r="F21" s="36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24">
        <f t="shared" si="0"/>
        <v>0</v>
      </c>
      <c r="H21" s="23"/>
      <c r="I21" s="23"/>
      <c r="J21" s="23"/>
      <c r="K21" s="24">
        <f t="shared" si="1"/>
        <v>0</v>
      </c>
      <c r="L21" s="24"/>
      <c r="M21" s="76"/>
    </row>
    <row r="22" spans="1:13" ht="15">
      <c r="A22" s="77" t="str">
        <f t="shared" si="2"/>
        <v>Montag</v>
      </c>
      <c r="B22" s="78">
        <f t="shared" si="3"/>
        <v>45215</v>
      </c>
      <c r="C22" s="85"/>
      <c r="D22" s="85"/>
      <c r="E22" s="85"/>
      <c r="F22" s="86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81">
        <f t="shared" si="0"/>
        <v>0</v>
      </c>
      <c r="H22" s="87"/>
      <c r="I22" s="87"/>
      <c r="J22" s="87"/>
      <c r="K22" s="81">
        <f t="shared" si="1"/>
        <v>0</v>
      </c>
      <c r="L22" s="81"/>
      <c r="M22" s="65"/>
    </row>
    <row r="23" spans="1:13" ht="15">
      <c r="A23" s="13" t="str">
        <f t="shared" si="2"/>
        <v>Dienstag</v>
      </c>
      <c r="B23" s="14">
        <f t="shared" si="3"/>
        <v>45216</v>
      </c>
      <c r="C23" s="18"/>
      <c r="D23" s="18"/>
      <c r="E23" s="18"/>
      <c r="F23" s="33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7">
        <f t="shared" si="0"/>
        <v>0</v>
      </c>
      <c r="H23" s="19"/>
      <c r="I23" s="19"/>
      <c r="J23" s="19"/>
      <c r="K23" s="17">
        <f t="shared" si="1"/>
        <v>0</v>
      </c>
      <c r="L23" s="17"/>
      <c r="M23" s="75"/>
    </row>
    <row r="24" spans="1:13" ht="15">
      <c r="A24" s="13" t="str">
        <f t="shared" si="2"/>
        <v>Mittwoch</v>
      </c>
      <c r="B24" s="14">
        <f t="shared" si="3"/>
        <v>45217</v>
      </c>
      <c r="C24" s="18"/>
      <c r="D24" s="18"/>
      <c r="E24" s="18"/>
      <c r="F24" s="33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7">
        <f t="shared" si="0"/>
        <v>0</v>
      </c>
      <c r="H24" s="19"/>
      <c r="I24" s="19"/>
      <c r="J24" s="19"/>
      <c r="K24" s="17">
        <f t="shared" si="1"/>
        <v>0</v>
      </c>
      <c r="L24" s="17"/>
      <c r="M24" s="75"/>
    </row>
    <row r="25" spans="1:13" ht="15">
      <c r="A25" s="13" t="str">
        <f t="shared" si="2"/>
        <v>Donnerstag</v>
      </c>
      <c r="B25" s="14">
        <f t="shared" si="3"/>
        <v>45218</v>
      </c>
      <c r="C25" s="18"/>
      <c r="D25" s="18"/>
      <c r="E25" s="18"/>
      <c r="F25" s="33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7">
        <f t="shared" si="0"/>
        <v>0</v>
      </c>
      <c r="H25" s="19"/>
      <c r="I25" s="19"/>
      <c r="J25" s="19"/>
      <c r="K25" s="17">
        <f t="shared" si="1"/>
        <v>0</v>
      </c>
      <c r="L25" s="17"/>
      <c r="M25" s="75"/>
    </row>
    <row r="26" spans="1:13" ht="15">
      <c r="A26" s="13" t="str">
        <f t="shared" si="2"/>
        <v>Freitag</v>
      </c>
      <c r="B26" s="14">
        <f t="shared" si="3"/>
        <v>45219</v>
      </c>
      <c r="C26" s="18"/>
      <c r="D26" s="18"/>
      <c r="E26" s="18"/>
      <c r="F26" s="33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7">
        <f t="shared" si="0"/>
        <v>0</v>
      </c>
      <c r="H26" s="19"/>
      <c r="I26" s="19"/>
      <c r="J26" s="19"/>
      <c r="K26" s="17">
        <f t="shared" si="1"/>
        <v>0</v>
      </c>
      <c r="L26" s="17"/>
      <c r="M26" s="75"/>
    </row>
    <row r="27" spans="1:13" ht="15">
      <c r="A27" s="13" t="str">
        <f t="shared" si="2"/>
        <v>Samstag</v>
      </c>
      <c r="B27" s="14">
        <f t="shared" si="3"/>
        <v>45220</v>
      </c>
      <c r="C27" s="18"/>
      <c r="D27" s="18"/>
      <c r="E27" s="18"/>
      <c r="F27" s="33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0"/>
        <v>0</v>
      </c>
      <c r="H27" s="19"/>
      <c r="I27" s="19"/>
      <c r="J27" s="19"/>
      <c r="K27" s="17">
        <f t="shared" si="1"/>
        <v>0</v>
      </c>
      <c r="L27" s="17"/>
      <c r="M27" s="75"/>
    </row>
    <row r="28" spans="1:13" ht="15">
      <c r="A28" s="20" t="str">
        <f t="shared" si="2"/>
        <v>Sonntag</v>
      </c>
      <c r="B28" s="21">
        <f t="shared" si="3"/>
        <v>45221</v>
      </c>
      <c r="C28" s="22"/>
      <c r="D28" s="22"/>
      <c r="E28" s="22"/>
      <c r="F28" s="36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24">
        <f t="shared" si="0"/>
        <v>0</v>
      </c>
      <c r="H28" s="23"/>
      <c r="I28" s="23"/>
      <c r="J28" s="23"/>
      <c r="K28" s="24">
        <f t="shared" si="1"/>
        <v>0</v>
      </c>
      <c r="L28" s="24"/>
      <c r="M28" s="76"/>
    </row>
    <row r="29" spans="1:13" ht="15">
      <c r="A29" s="77" t="str">
        <f t="shared" si="2"/>
        <v>Montag</v>
      </c>
      <c r="B29" s="78">
        <f t="shared" si="3"/>
        <v>45222</v>
      </c>
      <c r="C29" s="85"/>
      <c r="D29" s="85"/>
      <c r="E29" s="85"/>
      <c r="F29" s="86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81">
        <f t="shared" si="0"/>
        <v>0</v>
      </c>
      <c r="H29" s="87"/>
      <c r="I29" s="87"/>
      <c r="J29" s="87"/>
      <c r="K29" s="81">
        <f t="shared" si="1"/>
        <v>0</v>
      </c>
      <c r="L29" s="81"/>
      <c r="M29" s="65"/>
    </row>
    <row r="30" spans="1:13" ht="15">
      <c r="A30" s="13" t="str">
        <f t="shared" si="2"/>
        <v>Dienstag</v>
      </c>
      <c r="B30" s="14">
        <f t="shared" si="3"/>
        <v>45223</v>
      </c>
      <c r="C30" s="18"/>
      <c r="D30" s="18"/>
      <c r="E30" s="18"/>
      <c r="F30" s="33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7">
        <f t="shared" si="0"/>
        <v>0</v>
      </c>
      <c r="H30" s="19"/>
      <c r="I30" s="19"/>
      <c r="J30" s="19"/>
      <c r="K30" s="17">
        <f t="shared" si="1"/>
        <v>0</v>
      </c>
      <c r="L30" s="17"/>
      <c r="M30" s="75"/>
    </row>
    <row r="31" spans="1:13" ht="15" customHeight="1">
      <c r="A31" s="13" t="str">
        <f t="shared" si="2"/>
        <v>Mittwoch</v>
      </c>
      <c r="B31" s="14">
        <f t="shared" si="3"/>
        <v>45224</v>
      </c>
      <c r="C31" s="18"/>
      <c r="D31" s="18"/>
      <c r="E31" s="18"/>
      <c r="F31" s="33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7">
        <f t="shared" si="0"/>
        <v>0</v>
      </c>
      <c r="H31" s="19"/>
      <c r="I31" s="19"/>
      <c r="J31" s="19"/>
      <c r="K31" s="17">
        <f t="shared" si="1"/>
        <v>0</v>
      </c>
      <c r="L31" s="17"/>
      <c r="M31" s="75"/>
    </row>
    <row r="32" spans="1:13" ht="15">
      <c r="A32" s="13" t="str">
        <f t="shared" si="2"/>
        <v>Donnerstag</v>
      </c>
      <c r="B32" s="14">
        <f t="shared" si="3"/>
        <v>45225</v>
      </c>
      <c r="C32" s="18"/>
      <c r="D32" s="18"/>
      <c r="E32" s="18"/>
      <c r="F32" s="33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7">
        <f t="shared" si="0"/>
        <v>0</v>
      </c>
      <c r="H32" s="19"/>
      <c r="I32" s="19"/>
      <c r="J32" s="19"/>
      <c r="K32" s="17">
        <f t="shared" si="1"/>
        <v>0</v>
      </c>
      <c r="L32" s="17"/>
      <c r="M32" s="75"/>
    </row>
    <row r="33" spans="1:13" ht="15">
      <c r="A33" s="13" t="str">
        <f t="shared" si="2"/>
        <v>Freitag</v>
      </c>
      <c r="B33" s="14">
        <f t="shared" si="3"/>
        <v>45226</v>
      </c>
      <c r="C33" s="18"/>
      <c r="D33" s="18"/>
      <c r="E33" s="18"/>
      <c r="F33" s="33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7">
        <f t="shared" si="0"/>
        <v>0</v>
      </c>
      <c r="H33" s="19"/>
      <c r="I33" s="19"/>
      <c r="J33" s="19"/>
      <c r="K33" s="17">
        <f t="shared" si="1"/>
        <v>0</v>
      </c>
      <c r="L33" s="17"/>
      <c r="M33" s="75"/>
    </row>
    <row r="34" spans="1:13" ht="15">
      <c r="A34" s="13" t="str">
        <f t="shared" si="2"/>
        <v>Samstag</v>
      </c>
      <c r="B34" s="14">
        <f t="shared" si="3"/>
        <v>45227</v>
      </c>
      <c r="C34" s="18"/>
      <c r="D34" s="18"/>
      <c r="E34" s="18"/>
      <c r="F34" s="33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7">
        <f t="shared" si="0"/>
        <v>0</v>
      </c>
      <c r="H34" s="19"/>
      <c r="I34" s="19"/>
      <c r="J34" s="19"/>
      <c r="K34" s="17">
        <f t="shared" si="1"/>
        <v>0</v>
      </c>
      <c r="L34" s="17"/>
      <c r="M34" s="75"/>
    </row>
    <row r="35" spans="1:13" ht="15">
      <c r="A35" s="20" t="str">
        <f t="shared" si="2"/>
        <v>Sonntag</v>
      </c>
      <c r="B35" s="21">
        <f t="shared" si="3"/>
        <v>45228</v>
      </c>
      <c r="C35" s="22"/>
      <c r="D35" s="22"/>
      <c r="E35" s="22"/>
      <c r="F35" s="36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24">
        <f t="shared" si="0"/>
        <v>0</v>
      </c>
      <c r="H35" s="23"/>
      <c r="I35" s="23"/>
      <c r="J35" s="23"/>
      <c r="K35" s="24">
        <f t="shared" si="1"/>
        <v>0</v>
      </c>
      <c r="L35" s="24"/>
      <c r="M35" s="76"/>
    </row>
    <row r="36" spans="1:13" ht="15">
      <c r="A36" s="13" t="str">
        <f t="shared" si="2"/>
        <v>Montag</v>
      </c>
      <c r="B36" s="14">
        <f t="shared" si="3"/>
        <v>45229</v>
      </c>
      <c r="C36" s="15"/>
      <c r="D36" s="15"/>
      <c r="E36" s="15"/>
      <c r="F36" s="34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17">
        <f>(D36-C36-E36)*24</f>
        <v>0</v>
      </c>
      <c r="H36" s="16"/>
      <c r="I36" s="16"/>
      <c r="J36" s="16"/>
      <c r="K36" s="17">
        <f>F36-G36-H36-I36-J36</f>
        <v>0</v>
      </c>
      <c r="L36" s="17"/>
      <c r="M36" s="66" t="s">
        <v>63</v>
      </c>
    </row>
    <row r="37" spans="1:13" ht="15">
      <c r="A37" s="13" t="str">
        <f t="shared" si="2"/>
        <v>Dienstag</v>
      </c>
      <c r="B37" s="14">
        <f t="shared" si="3"/>
        <v>45230</v>
      </c>
      <c r="C37" s="18"/>
      <c r="D37" s="18"/>
      <c r="E37" s="18"/>
      <c r="F37" s="33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17">
        <f>(D37-C37-E37)*24</f>
        <v>0</v>
      </c>
      <c r="H37" s="19"/>
      <c r="I37" s="19"/>
      <c r="J37" s="19"/>
      <c r="K37" s="17">
        <f>F37-G37-H37-I37-J37</f>
        <v>0</v>
      </c>
      <c r="L37" s="17"/>
      <c r="M37" s="88"/>
    </row>
    <row r="38" spans="1:13" ht="15.75" thickBot="1">
      <c r="A38" s="32"/>
      <c r="B38" s="32"/>
      <c r="C38" s="32"/>
      <c r="D38" s="32"/>
      <c r="E38" s="32"/>
      <c r="F38" s="38">
        <f>SUM(F7:F37)</f>
        <v>0</v>
      </c>
      <c r="G38" s="38">
        <f aca="true" t="shared" si="4" ref="G38:K38">SUM(G7:G37)</f>
        <v>0</v>
      </c>
      <c r="H38" s="38">
        <f t="shared" si="4"/>
        <v>0</v>
      </c>
      <c r="I38" s="38">
        <f t="shared" si="4"/>
        <v>0</v>
      </c>
      <c r="J38" s="38">
        <f t="shared" si="4"/>
        <v>0</v>
      </c>
      <c r="K38" s="38">
        <f t="shared" si="4"/>
        <v>0</v>
      </c>
      <c r="L38" s="38"/>
      <c r="M38" s="39"/>
    </row>
    <row r="39" ht="15.75" thickTop="1"/>
  </sheetData>
  <mergeCells count="9">
    <mergeCell ref="A1:M1"/>
    <mergeCell ref="B3:C3"/>
    <mergeCell ref="E3:G3"/>
    <mergeCell ref="I3:J3"/>
    <mergeCell ref="M8:M14"/>
    <mergeCell ref="M15:M21"/>
    <mergeCell ref="M22:M28"/>
    <mergeCell ref="M29:M35"/>
    <mergeCell ref="M36:M37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ignoredErrors>
    <ignoredError sqref="B3 E3 I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F3827-3C8B-45DE-8156-6CAAFE19F4FD}">
  <sheetPr>
    <pageSetUpPr fitToPage="1"/>
  </sheetPr>
  <dimension ref="A1:M37"/>
  <sheetViews>
    <sheetView workbookViewId="0" topLeftCell="A4">
      <selection activeCell="Q20" sqref="Q20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</cols>
  <sheetData>
    <row r="1" spans="1:13" ht="26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4" t="s">
        <v>18</v>
      </c>
      <c r="B3" s="69" t="str">
        <f>'Stammdaten &amp; Hinweise'!C3</f>
        <v>Mustermann GmbH</v>
      </c>
      <c r="C3" s="70"/>
      <c r="D3" s="4" t="s">
        <v>19</v>
      </c>
      <c r="E3" s="69" t="str">
        <f>'Stammdaten &amp; Hinweise'!C5</f>
        <v>Max von und zu Mustermann</v>
      </c>
      <c r="F3" s="70"/>
      <c r="G3" s="70"/>
      <c r="H3" s="4" t="s">
        <v>20</v>
      </c>
      <c r="I3" s="71" t="str">
        <f>'Stammdaten &amp; Hinweise'!C7</f>
        <v>xxxx</v>
      </c>
      <c r="J3" s="71"/>
      <c r="K3" s="4"/>
      <c r="L3" s="4"/>
    </row>
    <row r="4" spans="1:12" ht="15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 customHeight="1">
      <c r="A7" s="13" t="str">
        <f>TEXT(B7,"TTTT")</f>
        <v>Mittwoch</v>
      </c>
      <c r="B7" s="14">
        <v>45231</v>
      </c>
      <c r="C7" s="15"/>
      <c r="D7" s="15"/>
      <c r="E7" s="15"/>
      <c r="F7" s="33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>(D7-C7-E7)*24</f>
        <v>0</v>
      </c>
      <c r="H7" s="16"/>
      <c r="I7" s="16"/>
      <c r="J7" s="16"/>
      <c r="K7" s="17">
        <f>F7-G7-H7-I7-J7</f>
        <v>0</v>
      </c>
      <c r="L7" s="17"/>
      <c r="M7" s="66" t="s">
        <v>64</v>
      </c>
    </row>
    <row r="8" spans="1:13" ht="15">
      <c r="A8" s="13" t="str">
        <f aca="true" t="shared" si="0" ref="A8:A36">TEXT(B8,"TTTT")</f>
        <v>Donnerstag</v>
      </c>
      <c r="B8" s="14">
        <f>DATE(YEAR(B7),MONTH(B7),DAY(B7)+1)</f>
        <v>45232</v>
      </c>
      <c r="C8" s="15"/>
      <c r="D8" s="15"/>
      <c r="E8" s="15"/>
      <c r="F8" s="34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7">
        <f aca="true" t="shared" si="1" ref="G8:G36">(D8-C8-E8)*24</f>
        <v>0</v>
      </c>
      <c r="H8" s="16"/>
      <c r="I8" s="16"/>
      <c r="J8" s="16"/>
      <c r="K8" s="17">
        <f aca="true" t="shared" si="2" ref="K8:K36">F8-G8-H8-I8-J8</f>
        <v>0</v>
      </c>
      <c r="L8" s="17"/>
      <c r="M8" s="75"/>
    </row>
    <row r="9" spans="1:13" ht="15">
      <c r="A9" s="13" t="str">
        <f t="shared" si="0"/>
        <v>Freitag</v>
      </c>
      <c r="B9" s="14">
        <f aca="true" t="shared" si="3" ref="B9:B36">DATE(YEAR(B8),MONTH(B8),DAY(B8)+1)</f>
        <v>45233</v>
      </c>
      <c r="C9" s="15"/>
      <c r="D9" s="15"/>
      <c r="E9" s="15"/>
      <c r="F9" s="34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7">
        <f t="shared" si="1"/>
        <v>0</v>
      </c>
      <c r="H9" s="16"/>
      <c r="I9" s="16"/>
      <c r="J9" s="16"/>
      <c r="K9" s="17">
        <f t="shared" si="2"/>
        <v>0</v>
      </c>
      <c r="L9" s="17"/>
      <c r="M9" s="75"/>
    </row>
    <row r="10" spans="1:13" ht="15">
      <c r="A10" s="13" t="str">
        <f t="shared" si="0"/>
        <v>Samstag</v>
      </c>
      <c r="B10" s="14">
        <f t="shared" si="3"/>
        <v>45234</v>
      </c>
      <c r="C10" s="15"/>
      <c r="D10" s="15"/>
      <c r="E10" s="15"/>
      <c r="F10" s="34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7">
        <f t="shared" si="1"/>
        <v>0</v>
      </c>
      <c r="H10" s="16"/>
      <c r="I10" s="16"/>
      <c r="J10" s="16"/>
      <c r="K10" s="17">
        <f t="shared" si="2"/>
        <v>0</v>
      </c>
      <c r="L10" s="17"/>
      <c r="M10" s="75"/>
    </row>
    <row r="11" spans="1:13" ht="15">
      <c r="A11" s="20" t="str">
        <f t="shared" si="0"/>
        <v>Sonntag</v>
      </c>
      <c r="B11" s="21">
        <f t="shared" si="3"/>
        <v>45235</v>
      </c>
      <c r="C11" s="31"/>
      <c r="D11" s="31"/>
      <c r="E11" s="31"/>
      <c r="F11" s="35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24">
        <f t="shared" si="1"/>
        <v>0</v>
      </c>
      <c r="H11" s="40"/>
      <c r="I11" s="40"/>
      <c r="J11" s="40"/>
      <c r="K11" s="24">
        <f t="shared" si="2"/>
        <v>0</v>
      </c>
      <c r="L11" s="24"/>
      <c r="M11" s="76"/>
    </row>
    <row r="12" spans="1:13" ht="15">
      <c r="A12" s="77" t="str">
        <f t="shared" si="0"/>
        <v>Montag</v>
      </c>
      <c r="B12" s="78">
        <f t="shared" si="3"/>
        <v>45236</v>
      </c>
      <c r="C12" s="79"/>
      <c r="D12" s="79"/>
      <c r="E12" s="79"/>
      <c r="F12" s="80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81">
        <f t="shared" si="1"/>
        <v>0</v>
      </c>
      <c r="H12" s="82"/>
      <c r="I12" s="82"/>
      <c r="J12" s="82"/>
      <c r="K12" s="81">
        <f t="shared" si="2"/>
        <v>0</v>
      </c>
      <c r="L12" s="81"/>
      <c r="M12" s="65"/>
    </row>
    <row r="13" spans="1:13" ht="15">
      <c r="A13" s="13" t="str">
        <f t="shared" si="0"/>
        <v>Dienstag</v>
      </c>
      <c r="B13" s="14">
        <f t="shared" si="3"/>
        <v>45237</v>
      </c>
      <c r="C13" s="15"/>
      <c r="D13" s="15"/>
      <c r="E13" s="15"/>
      <c r="F13" s="34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1"/>
        <v>0</v>
      </c>
      <c r="H13" s="16"/>
      <c r="I13" s="16"/>
      <c r="J13" s="16"/>
      <c r="K13" s="17">
        <f t="shared" si="2"/>
        <v>0</v>
      </c>
      <c r="L13" s="17"/>
      <c r="M13" s="75"/>
    </row>
    <row r="14" spans="1:13" ht="15">
      <c r="A14" s="13" t="str">
        <f t="shared" si="0"/>
        <v>Mittwoch</v>
      </c>
      <c r="B14" s="14">
        <f t="shared" si="3"/>
        <v>45238</v>
      </c>
      <c r="C14" s="15"/>
      <c r="D14" s="15"/>
      <c r="E14" s="15"/>
      <c r="F14" s="34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1"/>
        <v>0</v>
      </c>
      <c r="H14" s="16"/>
      <c r="I14" s="16"/>
      <c r="J14" s="16"/>
      <c r="K14" s="17">
        <f t="shared" si="2"/>
        <v>0</v>
      </c>
      <c r="L14" s="17"/>
      <c r="M14" s="75"/>
    </row>
    <row r="15" spans="1:13" ht="15">
      <c r="A15" s="13" t="str">
        <f t="shared" si="0"/>
        <v>Donnerstag</v>
      </c>
      <c r="B15" s="14">
        <f t="shared" si="3"/>
        <v>45239</v>
      </c>
      <c r="C15" s="18"/>
      <c r="D15" s="18"/>
      <c r="E15" s="18"/>
      <c r="F15" s="34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7">
        <f t="shared" si="1"/>
        <v>0</v>
      </c>
      <c r="H15" s="19"/>
      <c r="I15" s="19"/>
      <c r="J15" s="19"/>
      <c r="K15" s="17">
        <f t="shared" si="2"/>
        <v>0</v>
      </c>
      <c r="L15" s="17"/>
      <c r="M15" s="75"/>
    </row>
    <row r="16" spans="1:13" ht="15">
      <c r="A16" s="13" t="str">
        <f t="shared" si="0"/>
        <v>Freitag</v>
      </c>
      <c r="B16" s="14">
        <f t="shared" si="3"/>
        <v>45240</v>
      </c>
      <c r="C16" s="18"/>
      <c r="D16" s="18"/>
      <c r="E16" s="18"/>
      <c r="F16" s="34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7">
        <f t="shared" si="1"/>
        <v>0</v>
      </c>
      <c r="H16" s="19"/>
      <c r="I16" s="19"/>
      <c r="J16" s="19"/>
      <c r="K16" s="17">
        <f t="shared" si="2"/>
        <v>0</v>
      </c>
      <c r="L16" s="17"/>
      <c r="M16" s="75"/>
    </row>
    <row r="17" spans="1:13" ht="15">
      <c r="A17" s="13" t="str">
        <f t="shared" si="0"/>
        <v>Samstag</v>
      </c>
      <c r="B17" s="14">
        <f t="shared" si="3"/>
        <v>45241</v>
      </c>
      <c r="C17" s="18"/>
      <c r="D17" s="18"/>
      <c r="E17" s="18"/>
      <c r="F17" s="34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7">
        <f t="shared" si="1"/>
        <v>0</v>
      </c>
      <c r="H17" s="19"/>
      <c r="I17" s="19"/>
      <c r="J17" s="19"/>
      <c r="K17" s="17">
        <f t="shared" si="2"/>
        <v>0</v>
      </c>
      <c r="L17" s="17"/>
      <c r="M17" s="75"/>
    </row>
    <row r="18" spans="1:13" ht="15">
      <c r="A18" s="20" t="str">
        <f t="shared" si="0"/>
        <v>Sonntag</v>
      </c>
      <c r="B18" s="21">
        <f t="shared" si="3"/>
        <v>45242</v>
      </c>
      <c r="C18" s="22"/>
      <c r="D18" s="22"/>
      <c r="E18" s="22"/>
      <c r="F18" s="35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24">
        <f t="shared" si="1"/>
        <v>0</v>
      </c>
      <c r="H18" s="23"/>
      <c r="I18" s="23"/>
      <c r="J18" s="23"/>
      <c r="K18" s="24">
        <f t="shared" si="2"/>
        <v>0</v>
      </c>
      <c r="L18" s="24"/>
      <c r="M18" s="76"/>
    </row>
    <row r="19" spans="1:13" ht="15">
      <c r="A19" s="77" t="str">
        <f t="shared" si="0"/>
        <v>Montag</v>
      </c>
      <c r="B19" s="78">
        <f t="shared" si="3"/>
        <v>45243</v>
      </c>
      <c r="C19" s="79"/>
      <c r="D19" s="79"/>
      <c r="E19" s="79"/>
      <c r="F19" s="80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81">
        <f t="shared" si="1"/>
        <v>0</v>
      </c>
      <c r="H19" s="82"/>
      <c r="I19" s="82"/>
      <c r="J19" s="82"/>
      <c r="K19" s="81">
        <f t="shared" si="2"/>
        <v>0</v>
      </c>
      <c r="L19" s="81"/>
      <c r="M19" s="65"/>
    </row>
    <row r="20" spans="1:13" ht="15" customHeight="1">
      <c r="A20" s="13" t="str">
        <f t="shared" si="0"/>
        <v>Dienstag</v>
      </c>
      <c r="B20" s="14">
        <f t="shared" si="3"/>
        <v>45244</v>
      </c>
      <c r="C20" s="15"/>
      <c r="D20" s="15"/>
      <c r="E20" s="15"/>
      <c r="F20" s="34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1"/>
        <v>0</v>
      </c>
      <c r="H20" s="16"/>
      <c r="I20" s="16"/>
      <c r="J20" s="16"/>
      <c r="K20" s="17">
        <f t="shared" si="2"/>
        <v>0</v>
      </c>
      <c r="L20" s="17"/>
      <c r="M20" s="75"/>
    </row>
    <row r="21" spans="1:13" ht="15" customHeight="1">
      <c r="A21" s="13" t="str">
        <f t="shared" si="0"/>
        <v>Mittwoch</v>
      </c>
      <c r="B21" s="14">
        <f t="shared" si="3"/>
        <v>45245</v>
      </c>
      <c r="C21" s="15"/>
      <c r="D21" s="15"/>
      <c r="E21" s="15"/>
      <c r="F21" s="34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1"/>
        <v>0</v>
      </c>
      <c r="H21" s="16"/>
      <c r="I21" s="16"/>
      <c r="J21" s="16"/>
      <c r="K21" s="17">
        <f t="shared" si="2"/>
        <v>0</v>
      </c>
      <c r="L21" s="17"/>
      <c r="M21" s="75"/>
    </row>
    <row r="22" spans="1:13" ht="15">
      <c r="A22" s="13" t="str">
        <f t="shared" si="0"/>
        <v>Donnerstag</v>
      </c>
      <c r="B22" s="14">
        <f t="shared" si="3"/>
        <v>45246</v>
      </c>
      <c r="C22" s="18"/>
      <c r="D22" s="18"/>
      <c r="E22" s="18"/>
      <c r="F22" s="33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7">
        <f t="shared" si="1"/>
        <v>0</v>
      </c>
      <c r="H22" s="19"/>
      <c r="I22" s="19"/>
      <c r="J22" s="19"/>
      <c r="K22" s="17">
        <f t="shared" si="2"/>
        <v>0</v>
      </c>
      <c r="L22" s="17"/>
      <c r="M22" s="75"/>
    </row>
    <row r="23" spans="1:13" ht="15">
      <c r="A23" s="13" t="str">
        <f t="shared" si="0"/>
        <v>Freitag</v>
      </c>
      <c r="B23" s="14">
        <f t="shared" si="3"/>
        <v>45247</v>
      </c>
      <c r="C23" s="18"/>
      <c r="D23" s="18"/>
      <c r="E23" s="18"/>
      <c r="F23" s="33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7">
        <f t="shared" si="1"/>
        <v>0</v>
      </c>
      <c r="H23" s="19"/>
      <c r="I23" s="19"/>
      <c r="J23" s="19"/>
      <c r="K23" s="17">
        <f t="shared" si="2"/>
        <v>0</v>
      </c>
      <c r="L23" s="17"/>
      <c r="M23" s="75"/>
    </row>
    <row r="24" spans="1:13" ht="15">
      <c r="A24" s="13" t="str">
        <f t="shared" si="0"/>
        <v>Samstag</v>
      </c>
      <c r="B24" s="14">
        <f t="shared" si="3"/>
        <v>45248</v>
      </c>
      <c r="C24" s="18"/>
      <c r="D24" s="18"/>
      <c r="E24" s="18"/>
      <c r="F24" s="33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7">
        <f t="shared" si="1"/>
        <v>0</v>
      </c>
      <c r="H24" s="19"/>
      <c r="I24" s="19"/>
      <c r="J24" s="19"/>
      <c r="K24" s="17">
        <f t="shared" si="2"/>
        <v>0</v>
      </c>
      <c r="L24" s="17"/>
      <c r="M24" s="75"/>
    </row>
    <row r="25" spans="1:13" ht="15">
      <c r="A25" s="20" t="str">
        <f t="shared" si="0"/>
        <v>Sonntag</v>
      </c>
      <c r="B25" s="21">
        <f t="shared" si="3"/>
        <v>45249</v>
      </c>
      <c r="C25" s="22"/>
      <c r="D25" s="22"/>
      <c r="E25" s="22"/>
      <c r="F25" s="36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24">
        <f t="shared" si="1"/>
        <v>0</v>
      </c>
      <c r="H25" s="23"/>
      <c r="I25" s="23"/>
      <c r="J25" s="23"/>
      <c r="K25" s="24">
        <f t="shared" si="2"/>
        <v>0</v>
      </c>
      <c r="L25" s="24"/>
      <c r="M25" s="76"/>
    </row>
    <row r="26" spans="1:13" ht="15">
      <c r="A26" s="77" t="str">
        <f t="shared" si="0"/>
        <v>Montag</v>
      </c>
      <c r="B26" s="78">
        <f t="shared" si="3"/>
        <v>45250</v>
      </c>
      <c r="C26" s="79"/>
      <c r="D26" s="79"/>
      <c r="E26" s="79"/>
      <c r="F26" s="80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81">
        <f t="shared" si="1"/>
        <v>0</v>
      </c>
      <c r="H26" s="82"/>
      <c r="I26" s="82"/>
      <c r="J26" s="82"/>
      <c r="K26" s="81">
        <f t="shared" si="2"/>
        <v>0</v>
      </c>
      <c r="L26" s="81"/>
      <c r="M26" s="65" t="s">
        <v>65</v>
      </c>
    </row>
    <row r="27" spans="1:13" ht="15">
      <c r="A27" s="13" t="str">
        <f t="shared" si="0"/>
        <v>Dienstag</v>
      </c>
      <c r="B27" s="14">
        <f t="shared" si="3"/>
        <v>45251</v>
      </c>
      <c r="C27" s="15"/>
      <c r="D27" s="15"/>
      <c r="E27" s="15"/>
      <c r="F27" s="34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1"/>
        <v>0</v>
      </c>
      <c r="H27" s="16"/>
      <c r="I27" s="16"/>
      <c r="J27" s="16"/>
      <c r="K27" s="17">
        <f t="shared" si="2"/>
        <v>0</v>
      </c>
      <c r="L27" s="17"/>
      <c r="M27" s="75"/>
    </row>
    <row r="28" spans="1:13" ht="15">
      <c r="A28" s="13" t="str">
        <f t="shared" si="0"/>
        <v>Mittwoch</v>
      </c>
      <c r="B28" s="14">
        <f t="shared" si="3"/>
        <v>45252</v>
      </c>
      <c r="C28" s="15"/>
      <c r="D28" s="15"/>
      <c r="E28" s="15"/>
      <c r="F28" s="34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1"/>
        <v>0</v>
      </c>
      <c r="H28" s="16"/>
      <c r="I28" s="16"/>
      <c r="J28" s="16"/>
      <c r="K28" s="17">
        <f t="shared" si="2"/>
        <v>0</v>
      </c>
      <c r="L28" s="17"/>
      <c r="M28" s="75"/>
    </row>
    <row r="29" spans="1:13" ht="15">
      <c r="A29" s="13" t="str">
        <f t="shared" si="0"/>
        <v>Donnerstag</v>
      </c>
      <c r="B29" s="14">
        <f t="shared" si="3"/>
        <v>45253</v>
      </c>
      <c r="C29" s="18"/>
      <c r="D29" s="18"/>
      <c r="E29" s="18"/>
      <c r="F29" s="33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7">
        <f t="shared" si="1"/>
        <v>0</v>
      </c>
      <c r="H29" s="19"/>
      <c r="I29" s="19"/>
      <c r="J29" s="19"/>
      <c r="K29" s="17">
        <f t="shared" si="2"/>
        <v>0</v>
      </c>
      <c r="L29" s="17"/>
      <c r="M29" s="75"/>
    </row>
    <row r="30" spans="1:13" ht="15">
      <c r="A30" s="13" t="str">
        <f t="shared" si="0"/>
        <v>Freitag</v>
      </c>
      <c r="B30" s="14">
        <f t="shared" si="3"/>
        <v>45254</v>
      </c>
      <c r="C30" s="18"/>
      <c r="D30" s="18"/>
      <c r="E30" s="18"/>
      <c r="F30" s="33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7">
        <f t="shared" si="1"/>
        <v>0</v>
      </c>
      <c r="H30" s="19"/>
      <c r="I30" s="19"/>
      <c r="J30" s="19"/>
      <c r="K30" s="17">
        <f t="shared" si="2"/>
        <v>0</v>
      </c>
      <c r="L30" s="17"/>
      <c r="M30" s="75"/>
    </row>
    <row r="31" spans="1:13" ht="15">
      <c r="A31" s="13" t="str">
        <f t="shared" si="0"/>
        <v>Samstag</v>
      </c>
      <c r="B31" s="14">
        <f t="shared" si="3"/>
        <v>45255</v>
      </c>
      <c r="C31" s="18"/>
      <c r="D31" s="18"/>
      <c r="E31" s="18"/>
      <c r="F31" s="33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7">
        <f t="shared" si="1"/>
        <v>0</v>
      </c>
      <c r="H31" s="19"/>
      <c r="I31" s="19"/>
      <c r="J31" s="19"/>
      <c r="K31" s="17">
        <f t="shared" si="2"/>
        <v>0</v>
      </c>
      <c r="L31" s="17"/>
      <c r="M31" s="75"/>
    </row>
    <row r="32" spans="1:13" ht="15">
      <c r="A32" s="20" t="str">
        <f t="shared" si="0"/>
        <v>Sonntag</v>
      </c>
      <c r="B32" s="21">
        <f t="shared" si="3"/>
        <v>45256</v>
      </c>
      <c r="C32" s="22"/>
      <c r="D32" s="22"/>
      <c r="E32" s="22"/>
      <c r="F32" s="36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24">
        <f t="shared" si="1"/>
        <v>0</v>
      </c>
      <c r="H32" s="23"/>
      <c r="I32" s="23"/>
      <c r="J32" s="23"/>
      <c r="K32" s="24">
        <f t="shared" si="2"/>
        <v>0</v>
      </c>
      <c r="L32" s="24"/>
      <c r="M32" s="76"/>
    </row>
    <row r="33" spans="1:13" ht="15">
      <c r="A33" s="13" t="str">
        <f t="shared" si="0"/>
        <v>Montag</v>
      </c>
      <c r="B33" s="14">
        <f t="shared" si="3"/>
        <v>45257</v>
      </c>
      <c r="C33" s="18"/>
      <c r="D33" s="18"/>
      <c r="E33" s="18"/>
      <c r="F33" s="33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7">
        <f t="shared" si="1"/>
        <v>0</v>
      </c>
      <c r="H33" s="19"/>
      <c r="I33" s="19"/>
      <c r="J33" s="19"/>
      <c r="K33" s="17">
        <f t="shared" si="2"/>
        <v>0</v>
      </c>
      <c r="L33" s="17"/>
      <c r="M33" s="53"/>
    </row>
    <row r="34" spans="1:13" ht="15">
      <c r="A34" s="13" t="str">
        <f t="shared" si="0"/>
        <v>Dienstag</v>
      </c>
      <c r="B34" s="14">
        <f t="shared" si="3"/>
        <v>45258</v>
      </c>
      <c r="C34" s="15"/>
      <c r="D34" s="15"/>
      <c r="E34" s="15"/>
      <c r="F34" s="34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7">
        <f t="shared" si="1"/>
        <v>0</v>
      </c>
      <c r="H34" s="16"/>
      <c r="I34" s="16"/>
      <c r="J34" s="16"/>
      <c r="K34" s="17">
        <f t="shared" si="2"/>
        <v>0</v>
      </c>
      <c r="L34" s="17"/>
      <c r="M34" s="53"/>
    </row>
    <row r="35" spans="1:13" ht="15">
      <c r="A35" s="13" t="str">
        <f t="shared" si="0"/>
        <v>Mittwoch</v>
      </c>
      <c r="B35" s="14">
        <f t="shared" si="3"/>
        <v>45259</v>
      </c>
      <c r="C35" s="15"/>
      <c r="D35" s="15"/>
      <c r="E35" s="15"/>
      <c r="F35" s="34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7">
        <f t="shared" si="1"/>
        <v>0</v>
      </c>
      <c r="H35" s="16"/>
      <c r="I35" s="16"/>
      <c r="J35" s="16"/>
      <c r="K35" s="17">
        <f t="shared" si="2"/>
        <v>0</v>
      </c>
      <c r="L35" s="17"/>
      <c r="M35" s="53"/>
    </row>
    <row r="36" spans="1:13" ht="15">
      <c r="A36" s="13" t="str">
        <f t="shared" si="0"/>
        <v>Donnerstag</v>
      </c>
      <c r="B36" s="14">
        <f t="shared" si="3"/>
        <v>45260</v>
      </c>
      <c r="C36" s="18"/>
      <c r="D36" s="18"/>
      <c r="E36" s="18"/>
      <c r="F36" s="33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17">
        <f t="shared" si="1"/>
        <v>0</v>
      </c>
      <c r="H36" s="19"/>
      <c r="I36" s="19"/>
      <c r="J36" s="19"/>
      <c r="K36" s="17">
        <f t="shared" si="2"/>
        <v>0</v>
      </c>
      <c r="L36" s="17"/>
      <c r="M36" s="53"/>
    </row>
    <row r="37" spans="1:13" ht="15.75" thickBot="1">
      <c r="A37" s="32"/>
      <c r="B37" s="32"/>
      <c r="C37" s="32"/>
      <c r="D37" s="32"/>
      <c r="E37" s="32"/>
      <c r="F37" s="38">
        <f aca="true" t="shared" si="4" ref="F37:K37">SUM(F7:F36)</f>
        <v>0</v>
      </c>
      <c r="G37" s="38">
        <f t="shared" si="4"/>
        <v>0</v>
      </c>
      <c r="H37" s="38">
        <f t="shared" si="4"/>
        <v>0</v>
      </c>
      <c r="I37" s="38">
        <f t="shared" si="4"/>
        <v>0</v>
      </c>
      <c r="J37" s="38">
        <f t="shared" si="4"/>
        <v>0</v>
      </c>
      <c r="K37" s="38">
        <f t="shared" si="4"/>
        <v>0</v>
      </c>
      <c r="L37" s="38"/>
      <c r="M37" s="39"/>
    </row>
    <row r="38" ht="15.75" thickTop="1"/>
  </sheetData>
  <mergeCells count="8">
    <mergeCell ref="A1:M1"/>
    <mergeCell ref="B3:C3"/>
    <mergeCell ref="E3:G3"/>
    <mergeCell ref="I3:J3"/>
    <mergeCell ref="M7:M11"/>
    <mergeCell ref="M12:M18"/>
    <mergeCell ref="M19:M25"/>
    <mergeCell ref="M26:M32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ignoredErrors>
    <ignoredError sqref="B3 E3 I3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E5511-6FED-478E-8E66-98BCE12A8EB2}">
  <sheetPr>
    <pageSetUpPr fitToPage="1"/>
  </sheetPr>
  <dimension ref="A1:M38"/>
  <sheetViews>
    <sheetView workbookViewId="0" topLeftCell="A1">
      <selection activeCell="R21" sqref="R21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  <col min="14" max="14" width="10.7109375" style="0" customWidth="1"/>
  </cols>
  <sheetData>
    <row r="1" spans="1:13" ht="26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4" t="s">
        <v>18</v>
      </c>
      <c r="B3" s="69" t="str">
        <f>'Stammdaten &amp; Hinweise'!C3</f>
        <v>Mustermann GmbH</v>
      </c>
      <c r="C3" s="70"/>
      <c r="D3" s="4" t="s">
        <v>19</v>
      </c>
      <c r="E3" s="69" t="str">
        <f>'Stammdaten &amp; Hinweise'!C5</f>
        <v>Max von und zu Mustermann</v>
      </c>
      <c r="F3" s="70"/>
      <c r="G3" s="70"/>
      <c r="H3" s="4" t="s">
        <v>20</v>
      </c>
      <c r="I3" s="71" t="str">
        <f>'Stammdaten &amp; Hinweise'!C7</f>
        <v>xxxx</v>
      </c>
      <c r="J3" s="71"/>
      <c r="K3" s="4"/>
      <c r="L3" s="4"/>
    </row>
    <row r="4" spans="1:12" ht="15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>
      <c r="A7" s="13" t="str">
        <f>TEXT(B7,"TTTT")</f>
        <v>Freitag</v>
      </c>
      <c r="B7" s="14">
        <v>45261</v>
      </c>
      <c r="C7" s="15"/>
      <c r="D7" s="15"/>
      <c r="E7" s="15"/>
      <c r="F7" s="34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 aca="true" t="shared" si="0" ref="G7:G37">(D7-C7-E7)*24</f>
        <v>0</v>
      </c>
      <c r="H7" s="16"/>
      <c r="I7" s="16"/>
      <c r="J7" s="16"/>
      <c r="K7" s="17">
        <f aca="true" t="shared" si="1" ref="K7:K37">F7-G7-H7-I7-J7</f>
        <v>0</v>
      </c>
      <c r="L7" s="17"/>
      <c r="M7" s="66"/>
    </row>
    <row r="8" spans="1:13" ht="15">
      <c r="A8" s="13" t="str">
        <f aca="true" t="shared" si="2" ref="A8:A37">TEXT(B8,"TTTT")</f>
        <v>Samstag</v>
      </c>
      <c r="B8" s="14">
        <f>DATE(YEAR(B7),MONTH(B7),DAY(B7)+1)</f>
        <v>45262</v>
      </c>
      <c r="C8" s="15"/>
      <c r="D8" s="15"/>
      <c r="E8" s="15"/>
      <c r="F8" s="34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7">
        <f t="shared" si="0"/>
        <v>0</v>
      </c>
      <c r="H8" s="16"/>
      <c r="I8" s="16"/>
      <c r="J8" s="16"/>
      <c r="K8" s="17">
        <f t="shared" si="1"/>
        <v>0</v>
      </c>
      <c r="L8" s="17"/>
      <c r="M8" s="75"/>
    </row>
    <row r="9" spans="1:13" ht="15">
      <c r="A9" s="20" t="str">
        <f t="shared" si="2"/>
        <v>Sonntag</v>
      </c>
      <c r="B9" s="21">
        <f aca="true" t="shared" si="3" ref="B9:B37">DATE(YEAR(B8),MONTH(B8),DAY(B8)+1)</f>
        <v>45263</v>
      </c>
      <c r="C9" s="31"/>
      <c r="D9" s="31"/>
      <c r="E9" s="31"/>
      <c r="F9" s="35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24">
        <f t="shared" si="0"/>
        <v>0</v>
      </c>
      <c r="H9" s="40"/>
      <c r="I9" s="40"/>
      <c r="J9" s="40"/>
      <c r="K9" s="24">
        <f t="shared" si="1"/>
        <v>0</v>
      </c>
      <c r="L9" s="24"/>
      <c r="M9" s="76"/>
    </row>
    <row r="10" spans="1:13" ht="15">
      <c r="A10" s="77" t="str">
        <f t="shared" si="2"/>
        <v>Montag</v>
      </c>
      <c r="B10" s="78">
        <f t="shared" si="3"/>
        <v>45264</v>
      </c>
      <c r="C10" s="79"/>
      <c r="D10" s="79"/>
      <c r="E10" s="79"/>
      <c r="F10" s="80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81">
        <f t="shared" si="0"/>
        <v>0</v>
      </c>
      <c r="H10" s="82"/>
      <c r="I10" s="82"/>
      <c r="J10" s="82"/>
      <c r="K10" s="81">
        <f t="shared" si="1"/>
        <v>0</v>
      </c>
      <c r="L10" s="81"/>
      <c r="M10" s="65"/>
    </row>
    <row r="11" spans="1:13" ht="15">
      <c r="A11" s="13" t="str">
        <f t="shared" si="2"/>
        <v>Dienstag</v>
      </c>
      <c r="B11" s="14">
        <f t="shared" si="3"/>
        <v>45265</v>
      </c>
      <c r="C11" s="18"/>
      <c r="D11" s="18"/>
      <c r="E11" s="18"/>
      <c r="F11" s="33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7">
        <f t="shared" si="0"/>
        <v>0</v>
      </c>
      <c r="H11" s="19"/>
      <c r="I11" s="19"/>
      <c r="J11" s="19"/>
      <c r="K11" s="17">
        <f t="shared" si="1"/>
        <v>0</v>
      </c>
      <c r="L11" s="17"/>
      <c r="M11" s="75"/>
    </row>
    <row r="12" spans="1:13" ht="15">
      <c r="A12" s="13" t="str">
        <f t="shared" si="2"/>
        <v>Mittwoch</v>
      </c>
      <c r="B12" s="14">
        <f t="shared" si="3"/>
        <v>45266</v>
      </c>
      <c r="C12" s="18"/>
      <c r="D12" s="18"/>
      <c r="E12" s="18"/>
      <c r="F12" s="33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7">
        <f t="shared" si="0"/>
        <v>0</v>
      </c>
      <c r="H12" s="19"/>
      <c r="I12" s="19"/>
      <c r="J12" s="19"/>
      <c r="K12" s="17">
        <f t="shared" si="1"/>
        <v>0</v>
      </c>
      <c r="L12" s="17"/>
      <c r="M12" s="75"/>
    </row>
    <row r="13" spans="1:13" ht="15">
      <c r="A13" s="13" t="str">
        <f t="shared" si="2"/>
        <v>Donnerstag</v>
      </c>
      <c r="B13" s="14">
        <f t="shared" si="3"/>
        <v>45267</v>
      </c>
      <c r="C13" s="18"/>
      <c r="D13" s="18"/>
      <c r="E13" s="18"/>
      <c r="F13" s="33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0"/>
        <v>0</v>
      </c>
      <c r="H13" s="19"/>
      <c r="I13" s="19"/>
      <c r="J13" s="19"/>
      <c r="K13" s="17">
        <f t="shared" si="1"/>
        <v>0</v>
      </c>
      <c r="L13" s="17"/>
      <c r="M13" s="75"/>
    </row>
    <row r="14" spans="1:13" ht="15">
      <c r="A14" s="13" t="str">
        <f t="shared" si="2"/>
        <v>Freitag</v>
      </c>
      <c r="B14" s="14">
        <f t="shared" si="3"/>
        <v>45268</v>
      </c>
      <c r="C14" s="18"/>
      <c r="D14" s="18"/>
      <c r="E14" s="18"/>
      <c r="F14" s="33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0"/>
        <v>0</v>
      </c>
      <c r="H14" s="19"/>
      <c r="I14" s="19"/>
      <c r="J14" s="19"/>
      <c r="K14" s="17">
        <f t="shared" si="1"/>
        <v>0</v>
      </c>
      <c r="L14" s="17"/>
      <c r="M14" s="75"/>
    </row>
    <row r="15" spans="1:13" ht="15">
      <c r="A15" s="13" t="str">
        <f t="shared" si="2"/>
        <v>Samstag</v>
      </c>
      <c r="B15" s="14">
        <f t="shared" si="3"/>
        <v>45269</v>
      </c>
      <c r="C15" s="18"/>
      <c r="D15" s="18"/>
      <c r="E15" s="18"/>
      <c r="F15" s="33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7">
        <f t="shared" si="0"/>
        <v>0</v>
      </c>
      <c r="H15" s="19"/>
      <c r="I15" s="19"/>
      <c r="J15" s="19"/>
      <c r="K15" s="17">
        <f t="shared" si="1"/>
        <v>0</v>
      </c>
      <c r="L15" s="17"/>
      <c r="M15" s="75"/>
    </row>
    <row r="16" spans="1:13" ht="15">
      <c r="A16" s="20" t="str">
        <f t="shared" si="2"/>
        <v>Sonntag</v>
      </c>
      <c r="B16" s="21">
        <f t="shared" si="3"/>
        <v>45270</v>
      </c>
      <c r="C16" s="22"/>
      <c r="D16" s="22"/>
      <c r="E16" s="22"/>
      <c r="F16" s="36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24">
        <f t="shared" si="0"/>
        <v>0</v>
      </c>
      <c r="H16" s="23"/>
      <c r="I16" s="23"/>
      <c r="J16" s="23"/>
      <c r="K16" s="24">
        <f t="shared" si="1"/>
        <v>0</v>
      </c>
      <c r="L16" s="24"/>
      <c r="M16" s="76"/>
    </row>
    <row r="17" spans="1:13" ht="15">
      <c r="A17" s="77" t="str">
        <f t="shared" si="2"/>
        <v>Montag</v>
      </c>
      <c r="B17" s="78">
        <f t="shared" si="3"/>
        <v>45271</v>
      </c>
      <c r="C17" s="79"/>
      <c r="D17" s="79"/>
      <c r="E17" s="79"/>
      <c r="F17" s="80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81">
        <f t="shared" si="0"/>
        <v>0</v>
      </c>
      <c r="H17" s="82"/>
      <c r="I17" s="82"/>
      <c r="J17" s="82"/>
      <c r="K17" s="81">
        <f t="shared" si="1"/>
        <v>0</v>
      </c>
      <c r="L17" s="81"/>
      <c r="M17" s="65"/>
    </row>
    <row r="18" spans="1:13" ht="15">
      <c r="A18" s="13" t="str">
        <f t="shared" si="2"/>
        <v>Dienstag</v>
      </c>
      <c r="B18" s="14">
        <f t="shared" si="3"/>
        <v>45272</v>
      </c>
      <c r="C18" s="18"/>
      <c r="D18" s="18"/>
      <c r="E18" s="18"/>
      <c r="F18" s="33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7">
        <f t="shared" si="0"/>
        <v>0</v>
      </c>
      <c r="H18" s="19"/>
      <c r="I18" s="19"/>
      <c r="J18" s="19"/>
      <c r="K18" s="17">
        <f t="shared" si="1"/>
        <v>0</v>
      </c>
      <c r="L18" s="17"/>
      <c r="M18" s="75"/>
    </row>
    <row r="19" spans="1:13" ht="15">
      <c r="A19" s="13" t="str">
        <f t="shared" si="2"/>
        <v>Mittwoch</v>
      </c>
      <c r="B19" s="14">
        <f t="shared" si="3"/>
        <v>45273</v>
      </c>
      <c r="C19" s="18"/>
      <c r="D19" s="18"/>
      <c r="E19" s="18"/>
      <c r="F19" s="33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7">
        <f t="shared" si="0"/>
        <v>0</v>
      </c>
      <c r="H19" s="19"/>
      <c r="I19" s="19"/>
      <c r="J19" s="19"/>
      <c r="K19" s="17">
        <f t="shared" si="1"/>
        <v>0</v>
      </c>
      <c r="L19" s="17"/>
      <c r="M19" s="75"/>
    </row>
    <row r="20" spans="1:13" ht="15">
      <c r="A20" s="13" t="str">
        <f t="shared" si="2"/>
        <v>Donnerstag</v>
      </c>
      <c r="B20" s="14">
        <f t="shared" si="3"/>
        <v>45274</v>
      </c>
      <c r="C20" s="18"/>
      <c r="D20" s="18"/>
      <c r="E20" s="18"/>
      <c r="F20" s="33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0"/>
        <v>0</v>
      </c>
      <c r="H20" s="19"/>
      <c r="I20" s="19"/>
      <c r="J20" s="19"/>
      <c r="K20" s="17">
        <f t="shared" si="1"/>
        <v>0</v>
      </c>
      <c r="L20" s="17"/>
      <c r="M20" s="75"/>
    </row>
    <row r="21" spans="1:13" ht="15">
      <c r="A21" s="13" t="str">
        <f t="shared" si="2"/>
        <v>Freitag</v>
      </c>
      <c r="B21" s="14">
        <f t="shared" si="3"/>
        <v>45275</v>
      </c>
      <c r="C21" s="18"/>
      <c r="D21" s="18"/>
      <c r="E21" s="18"/>
      <c r="F21" s="33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0"/>
        <v>0</v>
      </c>
      <c r="H21" s="19"/>
      <c r="I21" s="19"/>
      <c r="J21" s="19"/>
      <c r="K21" s="17">
        <f t="shared" si="1"/>
        <v>0</v>
      </c>
      <c r="L21" s="17"/>
      <c r="M21" s="75"/>
    </row>
    <row r="22" spans="1:13" ht="15">
      <c r="A22" s="13" t="str">
        <f t="shared" si="2"/>
        <v>Samstag</v>
      </c>
      <c r="B22" s="14">
        <f t="shared" si="3"/>
        <v>45276</v>
      </c>
      <c r="C22" s="18"/>
      <c r="D22" s="18"/>
      <c r="E22" s="18"/>
      <c r="F22" s="33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7">
        <f t="shared" si="0"/>
        <v>0</v>
      </c>
      <c r="H22" s="19"/>
      <c r="I22" s="19"/>
      <c r="J22" s="19"/>
      <c r="K22" s="17">
        <f t="shared" si="1"/>
        <v>0</v>
      </c>
      <c r="L22" s="17"/>
      <c r="M22" s="75"/>
    </row>
    <row r="23" spans="1:13" ht="15">
      <c r="A23" s="20" t="str">
        <f t="shared" si="2"/>
        <v>Sonntag</v>
      </c>
      <c r="B23" s="21">
        <f t="shared" si="3"/>
        <v>45277</v>
      </c>
      <c r="C23" s="22"/>
      <c r="D23" s="22"/>
      <c r="E23" s="22"/>
      <c r="F23" s="36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24">
        <f t="shared" si="0"/>
        <v>0</v>
      </c>
      <c r="H23" s="23"/>
      <c r="I23" s="23"/>
      <c r="J23" s="23"/>
      <c r="K23" s="24">
        <f t="shared" si="1"/>
        <v>0</v>
      </c>
      <c r="L23" s="24"/>
      <c r="M23" s="76"/>
    </row>
    <row r="24" spans="1:13" ht="15">
      <c r="A24" s="77" t="str">
        <f t="shared" si="2"/>
        <v>Montag</v>
      </c>
      <c r="B24" s="78">
        <f t="shared" si="3"/>
        <v>45278</v>
      </c>
      <c r="C24" s="79"/>
      <c r="D24" s="79"/>
      <c r="E24" s="79"/>
      <c r="F24" s="80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81">
        <f t="shared" si="0"/>
        <v>0</v>
      </c>
      <c r="H24" s="82"/>
      <c r="I24" s="82"/>
      <c r="J24" s="82"/>
      <c r="K24" s="81">
        <f t="shared" si="1"/>
        <v>0</v>
      </c>
      <c r="L24" s="81"/>
      <c r="M24" s="65"/>
    </row>
    <row r="25" spans="1:13" ht="15" customHeight="1">
      <c r="A25" s="13" t="str">
        <f t="shared" si="2"/>
        <v>Dienstag</v>
      </c>
      <c r="B25" s="14">
        <f t="shared" si="3"/>
        <v>45279</v>
      </c>
      <c r="C25" s="18"/>
      <c r="D25" s="18"/>
      <c r="E25" s="18"/>
      <c r="F25" s="33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7">
        <f t="shared" si="0"/>
        <v>0</v>
      </c>
      <c r="H25" s="19"/>
      <c r="I25" s="19"/>
      <c r="J25" s="19"/>
      <c r="K25" s="17">
        <f t="shared" si="1"/>
        <v>0</v>
      </c>
      <c r="L25" s="17"/>
      <c r="M25" s="75"/>
    </row>
    <row r="26" spans="1:13" ht="15" customHeight="1">
      <c r="A26" s="13" t="str">
        <f t="shared" si="2"/>
        <v>Mittwoch</v>
      </c>
      <c r="B26" s="14">
        <f t="shared" si="3"/>
        <v>45280</v>
      </c>
      <c r="C26" s="18"/>
      <c r="D26" s="18"/>
      <c r="E26" s="18"/>
      <c r="F26" s="33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7">
        <f t="shared" si="0"/>
        <v>0</v>
      </c>
      <c r="H26" s="19"/>
      <c r="I26" s="19"/>
      <c r="J26" s="19"/>
      <c r="K26" s="17">
        <f t="shared" si="1"/>
        <v>0</v>
      </c>
      <c r="L26" s="17"/>
      <c r="M26" s="75"/>
    </row>
    <row r="27" spans="1:13" ht="15" customHeight="1">
      <c r="A27" s="13" t="str">
        <f t="shared" si="2"/>
        <v>Donnerstag</v>
      </c>
      <c r="B27" s="14">
        <f t="shared" si="3"/>
        <v>45281</v>
      </c>
      <c r="C27" s="18"/>
      <c r="D27" s="18"/>
      <c r="E27" s="18"/>
      <c r="F27" s="33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0"/>
        <v>0</v>
      </c>
      <c r="H27" s="19"/>
      <c r="I27" s="19"/>
      <c r="J27" s="19"/>
      <c r="K27" s="17">
        <f t="shared" si="1"/>
        <v>0</v>
      </c>
      <c r="L27" s="17"/>
      <c r="M27" s="75"/>
    </row>
    <row r="28" spans="1:13" ht="15">
      <c r="A28" s="13" t="str">
        <f t="shared" si="2"/>
        <v>Freitag</v>
      </c>
      <c r="B28" s="14">
        <f t="shared" si="3"/>
        <v>45282</v>
      </c>
      <c r="C28" s="18"/>
      <c r="D28" s="18"/>
      <c r="E28" s="18"/>
      <c r="F28" s="33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0"/>
        <v>0</v>
      </c>
      <c r="H28" s="19"/>
      <c r="I28" s="19"/>
      <c r="J28" s="19"/>
      <c r="K28" s="17">
        <f t="shared" si="1"/>
        <v>0</v>
      </c>
      <c r="L28" s="17"/>
      <c r="M28" s="75"/>
    </row>
    <row r="29" spans="1:13" ht="15">
      <c r="A29" s="13" t="str">
        <f t="shared" si="2"/>
        <v>Samstag</v>
      </c>
      <c r="B29" s="14">
        <f t="shared" si="3"/>
        <v>45283</v>
      </c>
      <c r="C29" s="18"/>
      <c r="D29" s="18"/>
      <c r="E29" s="18"/>
      <c r="F29" s="33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7">
        <f t="shared" si="0"/>
        <v>0</v>
      </c>
      <c r="H29" s="19"/>
      <c r="I29" s="19"/>
      <c r="J29" s="19"/>
      <c r="K29" s="17">
        <f t="shared" si="1"/>
        <v>0</v>
      </c>
      <c r="L29" s="17"/>
      <c r="M29" s="75"/>
    </row>
    <row r="30" spans="1:13" ht="15">
      <c r="A30" s="20" t="str">
        <f t="shared" si="2"/>
        <v>Sonntag</v>
      </c>
      <c r="B30" s="21">
        <f t="shared" si="3"/>
        <v>45284</v>
      </c>
      <c r="C30" s="22"/>
      <c r="D30" s="22"/>
      <c r="E30" s="22"/>
      <c r="F30" s="36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24">
        <f t="shared" si="0"/>
        <v>0</v>
      </c>
      <c r="H30" s="23"/>
      <c r="I30" s="23"/>
      <c r="J30" s="23"/>
      <c r="K30" s="24">
        <f t="shared" si="1"/>
        <v>0</v>
      </c>
      <c r="L30" s="24"/>
      <c r="M30" s="76"/>
    </row>
    <row r="31" spans="1:13" ht="15">
      <c r="A31" s="13" t="str">
        <f t="shared" si="2"/>
        <v>Montag</v>
      </c>
      <c r="B31" s="14">
        <f t="shared" si="3"/>
        <v>45285</v>
      </c>
      <c r="C31" s="18"/>
      <c r="D31" s="18"/>
      <c r="E31" s="18"/>
      <c r="F31" s="33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7">
        <f t="shared" si="0"/>
        <v>0</v>
      </c>
      <c r="H31" s="19"/>
      <c r="I31" s="19"/>
      <c r="J31" s="19"/>
      <c r="K31" s="17">
        <f t="shared" si="1"/>
        <v>0</v>
      </c>
      <c r="L31" s="17"/>
      <c r="M31" s="66" t="s">
        <v>66</v>
      </c>
    </row>
    <row r="32" spans="1:13" ht="15">
      <c r="A32" s="13" t="str">
        <f t="shared" si="2"/>
        <v>Dienstag</v>
      </c>
      <c r="B32" s="14">
        <f t="shared" si="3"/>
        <v>45286</v>
      </c>
      <c r="C32" s="18"/>
      <c r="D32" s="18"/>
      <c r="E32" s="18"/>
      <c r="F32" s="33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7">
        <f t="shared" si="0"/>
        <v>0</v>
      </c>
      <c r="H32" s="19"/>
      <c r="I32" s="19"/>
      <c r="J32" s="19"/>
      <c r="K32" s="17">
        <f t="shared" si="1"/>
        <v>0</v>
      </c>
      <c r="L32" s="17"/>
      <c r="M32" s="74"/>
    </row>
    <row r="33" spans="1:13" ht="15">
      <c r="A33" s="13" t="str">
        <f t="shared" si="2"/>
        <v>Mittwoch</v>
      </c>
      <c r="B33" s="14">
        <f t="shared" si="3"/>
        <v>45287</v>
      </c>
      <c r="C33" s="18"/>
      <c r="D33" s="18"/>
      <c r="E33" s="18"/>
      <c r="F33" s="33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7">
        <f t="shared" si="0"/>
        <v>0</v>
      </c>
      <c r="H33" s="19"/>
      <c r="I33" s="19"/>
      <c r="J33" s="19"/>
      <c r="K33" s="17">
        <f t="shared" si="1"/>
        <v>0</v>
      </c>
      <c r="L33" s="17"/>
      <c r="M33" s="74"/>
    </row>
    <row r="34" spans="1:13" ht="15">
      <c r="A34" s="13" t="str">
        <f t="shared" si="2"/>
        <v>Donnerstag</v>
      </c>
      <c r="B34" s="14">
        <f t="shared" si="3"/>
        <v>45288</v>
      </c>
      <c r="C34" s="18"/>
      <c r="D34" s="18"/>
      <c r="E34" s="18"/>
      <c r="F34" s="33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7">
        <f t="shared" si="0"/>
        <v>0</v>
      </c>
      <c r="H34" s="19"/>
      <c r="I34" s="19"/>
      <c r="J34" s="19"/>
      <c r="K34" s="17">
        <f t="shared" si="1"/>
        <v>0</v>
      </c>
      <c r="L34" s="17"/>
      <c r="M34" s="74"/>
    </row>
    <row r="35" spans="1:13" ht="15">
      <c r="A35" s="13" t="str">
        <f t="shared" si="2"/>
        <v>Freitag</v>
      </c>
      <c r="B35" s="14">
        <f t="shared" si="3"/>
        <v>45289</v>
      </c>
      <c r="C35" s="18"/>
      <c r="D35" s="18"/>
      <c r="E35" s="18"/>
      <c r="F35" s="33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7">
        <f t="shared" si="0"/>
        <v>0</v>
      </c>
      <c r="H35" s="19"/>
      <c r="I35" s="19"/>
      <c r="J35" s="19"/>
      <c r="K35" s="17">
        <f t="shared" si="1"/>
        <v>0</v>
      </c>
      <c r="L35" s="17"/>
      <c r="M35" s="74"/>
    </row>
    <row r="36" spans="1:13" ht="15">
      <c r="A36" s="13" t="str">
        <f t="shared" si="2"/>
        <v>Samstag</v>
      </c>
      <c r="B36" s="14">
        <f t="shared" si="3"/>
        <v>45290</v>
      </c>
      <c r="C36" s="18"/>
      <c r="D36" s="18"/>
      <c r="E36" s="18"/>
      <c r="F36" s="33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17">
        <f t="shared" si="0"/>
        <v>0</v>
      </c>
      <c r="H36" s="19"/>
      <c r="I36" s="19"/>
      <c r="J36" s="19"/>
      <c r="K36" s="17">
        <f t="shared" si="1"/>
        <v>0</v>
      </c>
      <c r="L36" s="17"/>
      <c r="M36" s="74"/>
    </row>
    <row r="37" spans="1:13" ht="15">
      <c r="A37" s="13" t="str">
        <f t="shared" si="2"/>
        <v>Sonntag</v>
      </c>
      <c r="B37" s="14">
        <f t="shared" si="3"/>
        <v>45291</v>
      </c>
      <c r="C37" s="18"/>
      <c r="D37" s="18"/>
      <c r="E37" s="18"/>
      <c r="F37" s="33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17">
        <f t="shared" si="0"/>
        <v>0</v>
      </c>
      <c r="H37" s="19"/>
      <c r="I37" s="19"/>
      <c r="J37" s="19"/>
      <c r="K37" s="17">
        <f t="shared" si="1"/>
        <v>0</v>
      </c>
      <c r="L37" s="17"/>
      <c r="M37" s="74"/>
    </row>
    <row r="38" spans="1:13" ht="15.75" thickBot="1">
      <c r="A38" s="32"/>
      <c r="B38" s="32"/>
      <c r="C38" s="32"/>
      <c r="D38" s="32"/>
      <c r="E38" s="32"/>
      <c r="F38" s="38">
        <f>SUM(F7:F37)</f>
        <v>0</v>
      </c>
      <c r="G38" s="38">
        <f aca="true" t="shared" si="4" ref="G38:K38">SUM(G7:G37)</f>
        <v>0</v>
      </c>
      <c r="H38" s="38">
        <f t="shared" si="4"/>
        <v>0</v>
      </c>
      <c r="I38" s="38">
        <f t="shared" si="4"/>
        <v>0</v>
      </c>
      <c r="J38" s="38">
        <f t="shared" si="4"/>
        <v>0</v>
      </c>
      <c r="K38" s="38">
        <f t="shared" si="4"/>
        <v>0</v>
      </c>
      <c r="L38" s="38"/>
      <c r="M38" s="39"/>
    </row>
    <row r="39" ht="15.75" thickTop="1"/>
  </sheetData>
  <mergeCells count="9">
    <mergeCell ref="A1:M1"/>
    <mergeCell ref="B3:C3"/>
    <mergeCell ref="E3:G3"/>
    <mergeCell ref="I3:J3"/>
    <mergeCell ref="M7:M9"/>
    <mergeCell ref="M10:M16"/>
    <mergeCell ref="M17:M23"/>
    <mergeCell ref="M24:M30"/>
    <mergeCell ref="M31:M37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ignoredErrors>
    <ignoredError sqref="B3 E3 I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0B371-8A0A-4CCC-965D-3F9AC836FF1B}">
  <sheetPr>
    <pageSetUpPr fitToPage="1"/>
  </sheetPr>
  <dimension ref="A1:M43"/>
  <sheetViews>
    <sheetView workbookViewId="0" topLeftCell="A1">
      <selection activeCell="P29" sqref="P29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  <col min="14" max="14" width="10.7109375" style="0" customWidth="1"/>
  </cols>
  <sheetData>
    <row r="1" spans="1:13" ht="26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2" ht="14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4.25" customHeight="1">
      <c r="A3" s="48" t="s">
        <v>18</v>
      </c>
      <c r="B3" s="69" t="str">
        <f>'Stammdaten &amp; Hinweise'!C3</f>
        <v>Mustermann GmbH</v>
      </c>
      <c r="C3" s="70"/>
      <c r="D3" s="48" t="s">
        <v>19</v>
      </c>
      <c r="E3" s="69" t="str">
        <f>'Stammdaten &amp; Hinweise'!C5</f>
        <v>Max von und zu Mustermann</v>
      </c>
      <c r="F3" s="70"/>
      <c r="G3" s="70"/>
      <c r="H3" s="48" t="s">
        <v>20</v>
      </c>
      <c r="I3" s="71" t="str">
        <f>'Stammdaten &amp; Hinweise'!C7</f>
        <v>xxxx</v>
      </c>
      <c r="J3" s="71"/>
      <c r="K3" s="48"/>
      <c r="L3" s="48"/>
    </row>
    <row r="4" spans="1:12" ht="14.25" customHeight="1">
      <c r="A4" s="48"/>
      <c r="B4" s="10"/>
      <c r="C4" s="10"/>
      <c r="D4" s="11"/>
      <c r="E4" s="10"/>
      <c r="F4" s="10"/>
      <c r="G4" s="10"/>
      <c r="H4" s="11"/>
      <c r="I4" s="10"/>
      <c r="J4" s="10"/>
      <c r="K4" s="48"/>
      <c r="L4" s="48"/>
    </row>
    <row r="5" spans="1:13" ht="15">
      <c r="A5" s="49" t="s">
        <v>0</v>
      </c>
      <c r="B5" s="49" t="s">
        <v>1</v>
      </c>
      <c r="C5" s="49" t="s">
        <v>15</v>
      </c>
      <c r="D5" s="49" t="s">
        <v>16</v>
      </c>
      <c r="E5" s="49" t="s">
        <v>21</v>
      </c>
      <c r="F5" s="49" t="s">
        <v>2</v>
      </c>
      <c r="G5" s="49" t="s">
        <v>3</v>
      </c>
      <c r="H5" s="49" t="s">
        <v>13</v>
      </c>
      <c r="I5" s="49" t="s">
        <v>14</v>
      </c>
      <c r="J5" s="49" t="s">
        <v>22</v>
      </c>
      <c r="K5" s="49" t="s">
        <v>4</v>
      </c>
      <c r="L5" s="49"/>
      <c r="M5" s="48" t="s">
        <v>12</v>
      </c>
    </row>
    <row r="7" spans="1:13" ht="15" customHeight="1">
      <c r="A7" s="20" t="s">
        <v>5</v>
      </c>
      <c r="B7" s="21">
        <v>44927</v>
      </c>
      <c r="C7" s="22"/>
      <c r="D7" s="22"/>
      <c r="E7" s="22"/>
      <c r="F7" s="35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24">
        <f>(D7-C7-E7)*24</f>
        <v>0</v>
      </c>
      <c r="H7" s="23"/>
      <c r="I7" s="23"/>
      <c r="J7" s="23"/>
      <c r="K7" s="24">
        <f>F7-G7-H7-I7-J7</f>
        <v>0</v>
      </c>
      <c r="L7" s="24"/>
      <c r="M7" s="66" t="s">
        <v>51</v>
      </c>
    </row>
    <row r="8" spans="1:13" ht="15">
      <c r="A8" s="13" t="s">
        <v>6</v>
      </c>
      <c r="B8" s="14">
        <v>44928</v>
      </c>
      <c r="C8" s="18"/>
      <c r="D8" s="18"/>
      <c r="E8" s="18"/>
      <c r="F8" s="33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7">
        <f aca="true" t="shared" si="0" ref="G8:G37">(D8-C8-E8)*24</f>
        <v>0</v>
      </c>
      <c r="H8" s="19"/>
      <c r="I8" s="19"/>
      <c r="J8" s="19"/>
      <c r="K8" s="17">
        <f aca="true" t="shared" si="1" ref="K8:K37">F8-G8-H8-I8-J8</f>
        <v>0</v>
      </c>
      <c r="L8" s="17"/>
      <c r="M8" s="66"/>
    </row>
    <row r="9" spans="1:13" ht="15">
      <c r="A9" s="13" t="s">
        <v>7</v>
      </c>
      <c r="B9" s="14">
        <v>44929</v>
      </c>
      <c r="C9" s="15"/>
      <c r="D9" s="15"/>
      <c r="E9" s="15"/>
      <c r="F9" s="34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7">
        <f t="shared" si="0"/>
        <v>0</v>
      </c>
      <c r="H9" s="16"/>
      <c r="I9" s="16"/>
      <c r="J9" s="16"/>
      <c r="K9" s="17">
        <f t="shared" si="1"/>
        <v>0</v>
      </c>
      <c r="L9" s="17"/>
      <c r="M9" s="66" t="s">
        <v>52</v>
      </c>
    </row>
    <row r="10" spans="1:13" ht="15" customHeight="1">
      <c r="A10" s="13" t="s">
        <v>8</v>
      </c>
      <c r="B10" s="14">
        <v>44930</v>
      </c>
      <c r="C10" s="15"/>
      <c r="D10" s="15"/>
      <c r="E10" s="15"/>
      <c r="F10" s="34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7">
        <f t="shared" si="0"/>
        <v>0</v>
      </c>
      <c r="H10" s="16"/>
      <c r="I10" s="16"/>
      <c r="J10" s="16"/>
      <c r="K10" s="17">
        <f t="shared" si="1"/>
        <v>0</v>
      </c>
      <c r="L10" s="17"/>
      <c r="M10" s="75"/>
    </row>
    <row r="11" spans="1:13" ht="15">
      <c r="A11" s="13" t="s">
        <v>9</v>
      </c>
      <c r="B11" s="14">
        <v>44931</v>
      </c>
      <c r="C11" s="15"/>
      <c r="D11" s="15"/>
      <c r="E11" s="15"/>
      <c r="F11" s="34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7">
        <f t="shared" si="0"/>
        <v>0</v>
      </c>
      <c r="H11" s="16"/>
      <c r="I11" s="16"/>
      <c r="J11" s="16"/>
      <c r="K11" s="17">
        <f t="shared" si="1"/>
        <v>0</v>
      </c>
      <c r="L11" s="17"/>
      <c r="M11" s="75"/>
    </row>
    <row r="12" spans="1:13" ht="15">
      <c r="A12" s="13" t="s">
        <v>10</v>
      </c>
      <c r="B12" s="14">
        <v>44932</v>
      </c>
      <c r="C12" s="15"/>
      <c r="D12" s="15"/>
      <c r="E12" s="15"/>
      <c r="F12" s="34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7">
        <f t="shared" si="0"/>
        <v>0</v>
      </c>
      <c r="H12" s="16"/>
      <c r="I12" s="16"/>
      <c r="J12" s="16"/>
      <c r="K12" s="17">
        <f t="shared" si="1"/>
        <v>0</v>
      </c>
      <c r="L12" s="17"/>
      <c r="M12" s="75"/>
    </row>
    <row r="13" spans="1:13" ht="15">
      <c r="A13" s="13" t="s">
        <v>11</v>
      </c>
      <c r="B13" s="14">
        <v>44933</v>
      </c>
      <c r="C13" s="18"/>
      <c r="D13" s="18"/>
      <c r="E13" s="18"/>
      <c r="F13" s="33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0"/>
        <v>0</v>
      </c>
      <c r="H13" s="19"/>
      <c r="I13" s="19"/>
      <c r="J13" s="19"/>
      <c r="K13" s="17">
        <f t="shared" si="1"/>
        <v>0</v>
      </c>
      <c r="L13" s="17"/>
      <c r="M13" s="75"/>
    </row>
    <row r="14" spans="1:13" ht="15">
      <c r="A14" s="20" t="s">
        <v>5</v>
      </c>
      <c r="B14" s="21">
        <v>44934</v>
      </c>
      <c r="C14" s="31"/>
      <c r="D14" s="31"/>
      <c r="E14" s="31"/>
      <c r="F14" s="35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24">
        <f t="shared" si="0"/>
        <v>0</v>
      </c>
      <c r="H14" s="40"/>
      <c r="I14" s="40"/>
      <c r="J14" s="40"/>
      <c r="K14" s="24">
        <f t="shared" si="1"/>
        <v>0</v>
      </c>
      <c r="L14" s="24"/>
      <c r="M14" s="76"/>
    </row>
    <row r="15" spans="1:13" ht="15">
      <c r="A15" s="77" t="s">
        <v>6</v>
      </c>
      <c r="B15" s="78">
        <v>44935</v>
      </c>
      <c r="C15" s="79"/>
      <c r="D15" s="79"/>
      <c r="E15" s="79"/>
      <c r="F15" s="80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81">
        <f t="shared" si="0"/>
        <v>0</v>
      </c>
      <c r="H15" s="82"/>
      <c r="I15" s="82"/>
      <c r="J15" s="82"/>
      <c r="K15" s="81">
        <f t="shared" si="1"/>
        <v>0</v>
      </c>
      <c r="L15" s="81"/>
      <c r="M15" s="65"/>
    </row>
    <row r="16" spans="1:13" ht="15">
      <c r="A16" s="13" t="s">
        <v>7</v>
      </c>
      <c r="B16" s="14">
        <v>44936</v>
      </c>
      <c r="C16" s="15"/>
      <c r="D16" s="15"/>
      <c r="E16" s="15"/>
      <c r="F16" s="34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7">
        <f t="shared" si="0"/>
        <v>0</v>
      </c>
      <c r="H16" s="16"/>
      <c r="I16" s="16"/>
      <c r="J16" s="16"/>
      <c r="K16" s="17">
        <f t="shared" si="1"/>
        <v>0</v>
      </c>
      <c r="L16" s="17"/>
      <c r="M16" s="75"/>
    </row>
    <row r="17" spans="1:13" ht="15">
      <c r="A17" s="13" t="s">
        <v>8</v>
      </c>
      <c r="B17" s="14">
        <v>44937</v>
      </c>
      <c r="C17" s="18"/>
      <c r="D17" s="18"/>
      <c r="E17" s="18"/>
      <c r="F17" s="34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7">
        <f t="shared" si="0"/>
        <v>0</v>
      </c>
      <c r="H17" s="19"/>
      <c r="I17" s="19"/>
      <c r="J17" s="19"/>
      <c r="K17" s="17">
        <f t="shared" si="1"/>
        <v>0</v>
      </c>
      <c r="L17" s="17"/>
      <c r="M17" s="75"/>
    </row>
    <row r="18" spans="1:13" ht="15">
      <c r="A18" s="13" t="s">
        <v>9</v>
      </c>
      <c r="B18" s="14">
        <v>44938</v>
      </c>
      <c r="C18" s="18"/>
      <c r="D18" s="18"/>
      <c r="E18" s="18"/>
      <c r="F18" s="34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7">
        <f t="shared" si="0"/>
        <v>0</v>
      </c>
      <c r="H18" s="19"/>
      <c r="I18" s="19"/>
      <c r="J18" s="19"/>
      <c r="K18" s="17">
        <f t="shared" si="1"/>
        <v>0</v>
      </c>
      <c r="L18" s="17"/>
      <c r="M18" s="75"/>
    </row>
    <row r="19" spans="1:13" ht="15">
      <c r="A19" s="13" t="s">
        <v>10</v>
      </c>
      <c r="B19" s="14">
        <v>44939</v>
      </c>
      <c r="C19" s="18"/>
      <c r="D19" s="18"/>
      <c r="E19" s="18"/>
      <c r="F19" s="34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7">
        <f t="shared" si="0"/>
        <v>0</v>
      </c>
      <c r="H19" s="19"/>
      <c r="I19" s="19"/>
      <c r="J19" s="19"/>
      <c r="K19" s="17">
        <f t="shared" si="1"/>
        <v>0</v>
      </c>
      <c r="L19" s="17"/>
      <c r="M19" s="75"/>
    </row>
    <row r="20" spans="1:13" ht="15">
      <c r="A20" s="13" t="s">
        <v>11</v>
      </c>
      <c r="B20" s="14">
        <v>44940</v>
      </c>
      <c r="C20" s="18"/>
      <c r="D20" s="18"/>
      <c r="E20" s="18"/>
      <c r="F20" s="33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0"/>
        <v>0</v>
      </c>
      <c r="H20" s="19"/>
      <c r="I20" s="19"/>
      <c r="J20" s="19"/>
      <c r="K20" s="17">
        <f t="shared" si="1"/>
        <v>0</v>
      </c>
      <c r="L20" s="17"/>
      <c r="M20" s="75"/>
    </row>
    <row r="21" spans="1:13" ht="15">
      <c r="A21" s="20" t="s">
        <v>5</v>
      </c>
      <c r="B21" s="21">
        <v>44941</v>
      </c>
      <c r="C21" s="31"/>
      <c r="D21" s="31"/>
      <c r="E21" s="31"/>
      <c r="F21" s="35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24">
        <f t="shared" si="0"/>
        <v>0</v>
      </c>
      <c r="H21" s="40"/>
      <c r="I21" s="40"/>
      <c r="J21" s="40"/>
      <c r="K21" s="24">
        <f t="shared" si="1"/>
        <v>0</v>
      </c>
      <c r="L21" s="24"/>
      <c r="M21" s="76"/>
    </row>
    <row r="22" spans="1:13" ht="15">
      <c r="A22" s="77" t="s">
        <v>6</v>
      </c>
      <c r="B22" s="78">
        <v>44942</v>
      </c>
      <c r="C22" s="79"/>
      <c r="D22" s="79"/>
      <c r="E22" s="79"/>
      <c r="F22" s="80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81">
        <f t="shared" si="0"/>
        <v>0</v>
      </c>
      <c r="H22" s="82"/>
      <c r="I22" s="82"/>
      <c r="J22" s="82"/>
      <c r="K22" s="81">
        <f t="shared" si="1"/>
        <v>0</v>
      </c>
      <c r="L22" s="81"/>
      <c r="M22" s="65"/>
    </row>
    <row r="23" spans="1:13" ht="15">
      <c r="A23" s="13" t="s">
        <v>7</v>
      </c>
      <c r="B23" s="14">
        <v>44943</v>
      </c>
      <c r="C23" s="15"/>
      <c r="D23" s="15"/>
      <c r="E23" s="15"/>
      <c r="F23" s="34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7">
        <f t="shared" si="0"/>
        <v>0</v>
      </c>
      <c r="H23" s="16"/>
      <c r="I23" s="16"/>
      <c r="J23" s="16"/>
      <c r="K23" s="17">
        <f t="shared" si="1"/>
        <v>0</v>
      </c>
      <c r="L23" s="17"/>
      <c r="M23" s="75"/>
    </row>
    <row r="24" spans="1:13" ht="15">
      <c r="A24" s="13" t="s">
        <v>8</v>
      </c>
      <c r="B24" s="14">
        <v>44944</v>
      </c>
      <c r="C24" s="18"/>
      <c r="D24" s="18"/>
      <c r="E24" s="18"/>
      <c r="F24" s="33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7">
        <f t="shared" si="0"/>
        <v>0</v>
      </c>
      <c r="H24" s="19"/>
      <c r="I24" s="19"/>
      <c r="J24" s="19"/>
      <c r="K24" s="17">
        <f t="shared" si="1"/>
        <v>0</v>
      </c>
      <c r="L24" s="17"/>
      <c r="M24" s="75"/>
    </row>
    <row r="25" spans="1:13" ht="15">
      <c r="A25" s="13" t="s">
        <v>9</v>
      </c>
      <c r="B25" s="14">
        <v>44945</v>
      </c>
      <c r="C25" s="18"/>
      <c r="D25" s="18"/>
      <c r="E25" s="18"/>
      <c r="F25" s="33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7">
        <f t="shared" si="0"/>
        <v>0</v>
      </c>
      <c r="H25" s="19"/>
      <c r="I25" s="19"/>
      <c r="J25" s="19"/>
      <c r="K25" s="17">
        <f t="shared" si="1"/>
        <v>0</v>
      </c>
      <c r="L25" s="17"/>
      <c r="M25" s="75"/>
    </row>
    <row r="26" spans="1:13" ht="15">
      <c r="A26" s="13" t="s">
        <v>10</v>
      </c>
      <c r="B26" s="14">
        <v>44946</v>
      </c>
      <c r="C26" s="18"/>
      <c r="D26" s="18"/>
      <c r="E26" s="18"/>
      <c r="F26" s="33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7">
        <f t="shared" si="0"/>
        <v>0</v>
      </c>
      <c r="H26" s="19"/>
      <c r="I26" s="19"/>
      <c r="J26" s="19"/>
      <c r="K26" s="17">
        <f t="shared" si="1"/>
        <v>0</v>
      </c>
      <c r="L26" s="17"/>
      <c r="M26" s="75"/>
    </row>
    <row r="27" spans="1:13" ht="15">
      <c r="A27" s="13" t="s">
        <v>11</v>
      </c>
      <c r="B27" s="14">
        <v>44947</v>
      </c>
      <c r="C27" s="18"/>
      <c r="D27" s="18"/>
      <c r="E27" s="18"/>
      <c r="F27" s="33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0"/>
        <v>0</v>
      </c>
      <c r="H27" s="19"/>
      <c r="I27" s="19"/>
      <c r="J27" s="19"/>
      <c r="K27" s="17">
        <f t="shared" si="1"/>
        <v>0</v>
      </c>
      <c r="L27" s="17"/>
      <c r="M27" s="75"/>
    </row>
    <row r="28" spans="1:13" ht="15">
      <c r="A28" s="20" t="s">
        <v>5</v>
      </c>
      <c r="B28" s="21">
        <v>44948</v>
      </c>
      <c r="C28" s="31"/>
      <c r="D28" s="31"/>
      <c r="E28" s="31"/>
      <c r="F28" s="35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24">
        <f t="shared" si="0"/>
        <v>0</v>
      </c>
      <c r="H28" s="40"/>
      <c r="I28" s="40"/>
      <c r="J28" s="40"/>
      <c r="K28" s="24">
        <f t="shared" si="1"/>
        <v>0</v>
      </c>
      <c r="L28" s="24"/>
      <c r="M28" s="76"/>
    </row>
    <row r="29" spans="1:13" ht="15">
      <c r="A29" s="77" t="s">
        <v>6</v>
      </c>
      <c r="B29" s="78">
        <v>44949</v>
      </c>
      <c r="C29" s="79"/>
      <c r="D29" s="79"/>
      <c r="E29" s="79"/>
      <c r="F29" s="80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81">
        <f t="shared" si="0"/>
        <v>0</v>
      </c>
      <c r="H29" s="82"/>
      <c r="I29" s="82"/>
      <c r="J29" s="82"/>
      <c r="K29" s="81">
        <f t="shared" si="1"/>
        <v>0</v>
      </c>
      <c r="L29" s="81"/>
      <c r="M29" s="65"/>
    </row>
    <row r="30" spans="1:13" ht="15">
      <c r="A30" s="13" t="s">
        <v>7</v>
      </c>
      <c r="B30" s="14">
        <v>44950</v>
      </c>
      <c r="C30" s="15"/>
      <c r="D30" s="15"/>
      <c r="E30" s="15"/>
      <c r="F30" s="34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7">
        <f t="shared" si="0"/>
        <v>0</v>
      </c>
      <c r="H30" s="16"/>
      <c r="I30" s="16"/>
      <c r="J30" s="16"/>
      <c r="K30" s="17">
        <f t="shared" si="1"/>
        <v>0</v>
      </c>
      <c r="L30" s="17"/>
      <c r="M30" s="75"/>
    </row>
    <row r="31" spans="1:13" ht="15">
      <c r="A31" s="13" t="s">
        <v>8</v>
      </c>
      <c r="B31" s="14">
        <v>44951</v>
      </c>
      <c r="C31" s="18"/>
      <c r="D31" s="18"/>
      <c r="E31" s="18"/>
      <c r="F31" s="33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7">
        <f t="shared" si="0"/>
        <v>0</v>
      </c>
      <c r="H31" s="19"/>
      <c r="I31" s="19"/>
      <c r="J31" s="19"/>
      <c r="K31" s="17">
        <f t="shared" si="1"/>
        <v>0</v>
      </c>
      <c r="L31" s="17"/>
      <c r="M31" s="75"/>
    </row>
    <row r="32" spans="1:13" ht="15">
      <c r="A32" s="13" t="s">
        <v>9</v>
      </c>
      <c r="B32" s="14">
        <v>44952</v>
      </c>
      <c r="C32" s="18"/>
      <c r="D32" s="18"/>
      <c r="E32" s="18"/>
      <c r="F32" s="33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7">
        <f t="shared" si="0"/>
        <v>0</v>
      </c>
      <c r="H32" s="19"/>
      <c r="I32" s="19"/>
      <c r="J32" s="19"/>
      <c r="K32" s="17">
        <f t="shared" si="1"/>
        <v>0</v>
      </c>
      <c r="L32" s="17"/>
      <c r="M32" s="75"/>
    </row>
    <row r="33" spans="1:13" ht="15">
      <c r="A33" s="13" t="s">
        <v>10</v>
      </c>
      <c r="B33" s="14">
        <v>44953</v>
      </c>
      <c r="C33" s="18"/>
      <c r="D33" s="18"/>
      <c r="E33" s="18"/>
      <c r="F33" s="33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7">
        <f t="shared" si="0"/>
        <v>0</v>
      </c>
      <c r="H33" s="19"/>
      <c r="I33" s="19"/>
      <c r="J33" s="19"/>
      <c r="K33" s="17">
        <f t="shared" si="1"/>
        <v>0</v>
      </c>
      <c r="L33" s="17"/>
      <c r="M33" s="75"/>
    </row>
    <row r="34" spans="1:13" ht="15">
      <c r="A34" s="13" t="s">
        <v>11</v>
      </c>
      <c r="B34" s="14">
        <v>44954</v>
      </c>
      <c r="C34" s="18"/>
      <c r="D34" s="18"/>
      <c r="E34" s="18"/>
      <c r="F34" s="33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7">
        <f t="shared" si="0"/>
        <v>0</v>
      </c>
      <c r="H34" s="19"/>
      <c r="I34" s="19"/>
      <c r="J34" s="19"/>
      <c r="K34" s="17">
        <f t="shared" si="1"/>
        <v>0</v>
      </c>
      <c r="L34" s="17"/>
      <c r="M34" s="75"/>
    </row>
    <row r="35" spans="1:13" ht="15">
      <c r="A35" s="20" t="s">
        <v>5</v>
      </c>
      <c r="B35" s="21">
        <v>44955</v>
      </c>
      <c r="C35" s="31"/>
      <c r="D35" s="31"/>
      <c r="E35" s="31"/>
      <c r="F35" s="35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24">
        <f t="shared" si="0"/>
        <v>0</v>
      </c>
      <c r="H35" s="40"/>
      <c r="I35" s="40"/>
      <c r="J35" s="40"/>
      <c r="K35" s="24">
        <f t="shared" si="1"/>
        <v>0</v>
      </c>
      <c r="L35" s="24"/>
      <c r="M35" s="76"/>
    </row>
    <row r="36" spans="1:13" ht="15">
      <c r="A36" s="13" t="s">
        <v>6</v>
      </c>
      <c r="B36" s="14">
        <v>44956</v>
      </c>
      <c r="C36" s="18"/>
      <c r="D36" s="18"/>
      <c r="E36" s="18"/>
      <c r="F36" s="33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17">
        <f t="shared" si="0"/>
        <v>0</v>
      </c>
      <c r="H36" s="19"/>
      <c r="I36" s="19"/>
      <c r="J36" s="19"/>
      <c r="K36" s="17">
        <f t="shared" si="1"/>
        <v>0</v>
      </c>
      <c r="L36" s="17"/>
      <c r="M36" s="66"/>
    </row>
    <row r="37" spans="1:13" ht="15">
      <c r="A37" s="13" t="s">
        <v>7</v>
      </c>
      <c r="B37" s="21">
        <v>44957</v>
      </c>
      <c r="C37" s="9"/>
      <c r="D37" s="9"/>
      <c r="E37" s="9"/>
      <c r="F37" s="37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7">
        <f t="shared" si="0"/>
        <v>0</v>
      </c>
      <c r="H37" s="8"/>
      <c r="I37" s="8"/>
      <c r="J37" s="8"/>
      <c r="K37" s="7">
        <f t="shared" si="1"/>
        <v>0</v>
      </c>
      <c r="L37" s="7"/>
      <c r="M37" s="84"/>
    </row>
    <row r="38" spans="1:13" ht="15.75" thickBot="1">
      <c r="A38" s="5"/>
      <c r="B38" s="5"/>
      <c r="C38" s="5"/>
      <c r="D38" s="5"/>
      <c r="E38" s="5"/>
      <c r="F38" s="6">
        <f>SUM(F7:F37)</f>
        <v>0</v>
      </c>
      <c r="G38" s="6">
        <f aca="true" t="shared" si="2" ref="G38:K38">SUM(G7:G37)</f>
        <v>0</v>
      </c>
      <c r="H38" s="6">
        <f t="shared" si="2"/>
        <v>0</v>
      </c>
      <c r="I38" s="6">
        <f t="shared" si="2"/>
        <v>0</v>
      </c>
      <c r="J38" s="6">
        <f t="shared" si="2"/>
        <v>0</v>
      </c>
      <c r="K38" s="6">
        <f t="shared" si="2"/>
        <v>0</v>
      </c>
      <c r="L38" s="6"/>
      <c r="M38" s="83"/>
    </row>
    <row r="39" spans="6:13" ht="15.75" thickTop="1">
      <c r="F39" s="47"/>
      <c r="G39" s="47"/>
      <c r="H39" s="47"/>
      <c r="I39" s="47"/>
      <c r="J39" s="47"/>
      <c r="K39" s="47"/>
      <c r="L39" s="47"/>
      <c r="M39" s="45"/>
    </row>
    <row r="40" ht="15">
      <c r="M40" s="45"/>
    </row>
    <row r="41" ht="15">
      <c r="M41" s="45"/>
    </row>
    <row r="42" ht="15">
      <c r="M42" s="45"/>
    </row>
    <row r="43" ht="15">
      <c r="M43" s="45"/>
    </row>
  </sheetData>
  <sheetProtection selectLockedCells="1"/>
  <mergeCells count="10">
    <mergeCell ref="A1:M1"/>
    <mergeCell ref="B3:C3"/>
    <mergeCell ref="E3:G3"/>
    <mergeCell ref="I3:J3"/>
    <mergeCell ref="M7:M8"/>
    <mergeCell ref="M9:M14"/>
    <mergeCell ref="M15:M21"/>
    <mergeCell ref="M22:M28"/>
    <mergeCell ref="M29:M35"/>
    <mergeCell ref="M36:M37"/>
  </mergeCells>
  <printOptions/>
  <pageMargins left="0.5118110236220472" right="0.5118110236220472" top="0.5905511811023623" bottom="0.3937007874015748" header="0.31496062992125984" footer="0.3149606299212598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30B8-904E-485E-98FB-47553B8F20CC}">
  <sheetPr>
    <pageSetUpPr fitToPage="1"/>
  </sheetPr>
  <dimension ref="A1:M36"/>
  <sheetViews>
    <sheetView workbookViewId="0" topLeftCell="A4">
      <selection activeCell="Q19" sqref="Q19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  <col min="14" max="14" width="10.7109375" style="0" customWidth="1"/>
  </cols>
  <sheetData>
    <row r="1" spans="1:13" ht="26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2" ht="14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4.25" customHeight="1">
      <c r="A3" s="48" t="s">
        <v>18</v>
      </c>
      <c r="B3" s="69" t="str">
        <f>'Stammdaten &amp; Hinweise'!C3</f>
        <v>Mustermann GmbH</v>
      </c>
      <c r="C3" s="70"/>
      <c r="D3" s="48" t="s">
        <v>19</v>
      </c>
      <c r="E3" s="69" t="str">
        <f>'Stammdaten &amp; Hinweise'!C5</f>
        <v>Max von und zu Mustermann</v>
      </c>
      <c r="F3" s="70"/>
      <c r="G3" s="70"/>
      <c r="H3" s="48" t="s">
        <v>20</v>
      </c>
      <c r="I3" s="71" t="str">
        <f>'Stammdaten &amp; Hinweise'!C7</f>
        <v>xxxx</v>
      </c>
      <c r="J3" s="71"/>
      <c r="K3" s="48"/>
      <c r="L3" s="48"/>
    </row>
    <row r="4" spans="1:12" ht="14.25" customHeight="1">
      <c r="A4" s="48"/>
      <c r="B4" s="10"/>
      <c r="C4" s="10"/>
      <c r="D4" s="11"/>
      <c r="E4" s="10"/>
      <c r="F4" s="10"/>
      <c r="G4" s="10"/>
      <c r="H4" s="11"/>
      <c r="I4" s="10"/>
      <c r="J4" s="10"/>
      <c r="K4" s="48"/>
      <c r="L4" s="48"/>
    </row>
    <row r="5" spans="1:13" ht="15">
      <c r="A5" s="49" t="s">
        <v>0</v>
      </c>
      <c r="B5" s="49" t="s">
        <v>1</v>
      </c>
      <c r="C5" s="49" t="s">
        <v>15</v>
      </c>
      <c r="D5" s="49" t="s">
        <v>16</v>
      </c>
      <c r="E5" s="49" t="s">
        <v>21</v>
      </c>
      <c r="F5" s="49" t="s">
        <v>2</v>
      </c>
      <c r="G5" s="49" t="s">
        <v>3</v>
      </c>
      <c r="H5" s="49" t="s">
        <v>13</v>
      </c>
      <c r="I5" s="49" t="s">
        <v>14</v>
      </c>
      <c r="J5" s="49" t="s">
        <v>22</v>
      </c>
      <c r="K5" s="49" t="s">
        <v>4</v>
      </c>
      <c r="L5" s="49"/>
      <c r="M5" s="48" t="s">
        <v>12</v>
      </c>
    </row>
    <row r="7" spans="1:13" ht="15">
      <c r="A7" s="13" t="str">
        <f>TEXT(B7,"TTTT")</f>
        <v>Mittwoch</v>
      </c>
      <c r="B7" s="14">
        <v>44958</v>
      </c>
      <c r="C7" s="15"/>
      <c r="D7" s="15"/>
      <c r="E7" s="15"/>
      <c r="F7" s="33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>(D7-C7-E7)*24</f>
        <v>0</v>
      </c>
      <c r="H7" s="16"/>
      <c r="I7" s="16"/>
      <c r="J7" s="16"/>
      <c r="K7" s="17">
        <f>F7-G7-H7-I7-J7</f>
        <v>0</v>
      </c>
      <c r="L7" s="17"/>
      <c r="M7" s="66"/>
    </row>
    <row r="8" spans="1:13" ht="15">
      <c r="A8" s="13" t="str">
        <f aca="true" t="shared" si="0" ref="A8:A34">TEXT(B8,"TTTT")</f>
        <v>Donnerstag</v>
      </c>
      <c r="B8" s="14">
        <f>DATE(YEAR(B7),MONTH(B7),DAY(B7)+1)</f>
        <v>44959</v>
      </c>
      <c r="C8" s="15"/>
      <c r="D8" s="15"/>
      <c r="E8" s="15"/>
      <c r="F8" s="34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7">
        <f aca="true" t="shared" si="1" ref="G8:G34">(D8-C8-E8)*24</f>
        <v>0</v>
      </c>
      <c r="H8" s="16"/>
      <c r="I8" s="16"/>
      <c r="J8" s="16"/>
      <c r="K8" s="17">
        <f aca="true" t="shared" si="2" ref="K8:K34">F8-G8-H8-I8-J8</f>
        <v>0</v>
      </c>
      <c r="L8" s="17"/>
      <c r="M8" s="75"/>
    </row>
    <row r="9" spans="1:13" ht="15">
      <c r="A9" s="13" t="str">
        <f t="shared" si="0"/>
        <v>Freitag</v>
      </c>
      <c r="B9" s="14">
        <f aca="true" t="shared" si="3" ref="B9:B34">DATE(YEAR(B8),MONTH(B8),DAY(B8)+1)</f>
        <v>44960</v>
      </c>
      <c r="C9" s="15"/>
      <c r="D9" s="15"/>
      <c r="E9" s="15"/>
      <c r="F9" s="34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7">
        <f t="shared" si="1"/>
        <v>0</v>
      </c>
      <c r="H9" s="16"/>
      <c r="I9" s="16"/>
      <c r="J9" s="16"/>
      <c r="K9" s="17">
        <f t="shared" si="2"/>
        <v>0</v>
      </c>
      <c r="L9" s="17"/>
      <c r="M9" s="75"/>
    </row>
    <row r="10" spans="1:13" ht="15">
      <c r="A10" s="13" t="str">
        <f t="shared" si="0"/>
        <v>Samstag</v>
      </c>
      <c r="B10" s="14">
        <f t="shared" si="3"/>
        <v>44961</v>
      </c>
      <c r="C10" s="15"/>
      <c r="D10" s="15"/>
      <c r="E10" s="15"/>
      <c r="F10" s="34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7">
        <f t="shared" si="1"/>
        <v>0</v>
      </c>
      <c r="H10" s="16"/>
      <c r="I10" s="16"/>
      <c r="J10" s="16"/>
      <c r="K10" s="17">
        <f t="shared" si="2"/>
        <v>0</v>
      </c>
      <c r="L10" s="17"/>
      <c r="M10" s="75"/>
    </row>
    <row r="11" spans="1:13" ht="15">
      <c r="A11" s="20" t="str">
        <f t="shared" si="0"/>
        <v>Sonntag</v>
      </c>
      <c r="B11" s="21">
        <f t="shared" si="3"/>
        <v>44962</v>
      </c>
      <c r="C11" s="31"/>
      <c r="D11" s="31"/>
      <c r="E11" s="31"/>
      <c r="F11" s="35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24">
        <f t="shared" si="1"/>
        <v>0</v>
      </c>
      <c r="H11" s="40"/>
      <c r="I11" s="40"/>
      <c r="J11" s="40"/>
      <c r="K11" s="24">
        <f t="shared" si="2"/>
        <v>0</v>
      </c>
      <c r="L11" s="24"/>
      <c r="M11" s="76"/>
    </row>
    <row r="12" spans="1:13" ht="15">
      <c r="A12" s="77" t="str">
        <f t="shared" si="0"/>
        <v>Montag</v>
      </c>
      <c r="B12" s="78">
        <f t="shared" si="3"/>
        <v>44963</v>
      </c>
      <c r="C12" s="79"/>
      <c r="D12" s="79"/>
      <c r="E12" s="79"/>
      <c r="F12" s="80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81">
        <f t="shared" si="1"/>
        <v>0</v>
      </c>
      <c r="H12" s="82"/>
      <c r="I12" s="82"/>
      <c r="J12" s="82"/>
      <c r="K12" s="81">
        <f t="shared" si="2"/>
        <v>0</v>
      </c>
      <c r="L12" s="81"/>
      <c r="M12" s="65"/>
    </row>
    <row r="13" spans="1:13" ht="15">
      <c r="A13" s="13" t="str">
        <f t="shared" si="0"/>
        <v>Dienstag</v>
      </c>
      <c r="B13" s="14">
        <f t="shared" si="3"/>
        <v>44964</v>
      </c>
      <c r="C13" s="18"/>
      <c r="D13" s="18"/>
      <c r="E13" s="18"/>
      <c r="F13" s="34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1"/>
        <v>0</v>
      </c>
      <c r="H13" s="19"/>
      <c r="I13" s="19"/>
      <c r="J13" s="19"/>
      <c r="K13" s="17">
        <f t="shared" si="2"/>
        <v>0</v>
      </c>
      <c r="L13" s="17"/>
      <c r="M13" s="75"/>
    </row>
    <row r="14" spans="1:13" ht="15">
      <c r="A14" s="13" t="str">
        <f t="shared" si="0"/>
        <v>Mittwoch</v>
      </c>
      <c r="B14" s="14">
        <f t="shared" si="3"/>
        <v>44965</v>
      </c>
      <c r="C14" s="18"/>
      <c r="D14" s="18"/>
      <c r="E14" s="18"/>
      <c r="F14" s="34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1"/>
        <v>0</v>
      </c>
      <c r="H14" s="19"/>
      <c r="I14" s="19"/>
      <c r="J14" s="19"/>
      <c r="K14" s="17">
        <f t="shared" si="2"/>
        <v>0</v>
      </c>
      <c r="L14" s="17"/>
      <c r="M14" s="75"/>
    </row>
    <row r="15" spans="1:13" ht="15">
      <c r="A15" s="13" t="str">
        <f t="shared" si="0"/>
        <v>Donnerstag</v>
      </c>
      <c r="B15" s="14">
        <f t="shared" si="3"/>
        <v>44966</v>
      </c>
      <c r="C15" s="18"/>
      <c r="D15" s="18"/>
      <c r="E15" s="18"/>
      <c r="F15" s="34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7">
        <f t="shared" si="1"/>
        <v>0</v>
      </c>
      <c r="H15" s="19"/>
      <c r="I15" s="19"/>
      <c r="J15" s="19"/>
      <c r="K15" s="17">
        <f t="shared" si="2"/>
        <v>0</v>
      </c>
      <c r="L15" s="17"/>
      <c r="M15" s="75"/>
    </row>
    <row r="16" spans="1:13" ht="15">
      <c r="A16" s="13" t="str">
        <f t="shared" si="0"/>
        <v>Freitag</v>
      </c>
      <c r="B16" s="14">
        <f t="shared" si="3"/>
        <v>44967</v>
      </c>
      <c r="C16" s="18"/>
      <c r="D16" s="18"/>
      <c r="E16" s="18"/>
      <c r="F16" s="34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7">
        <f t="shared" si="1"/>
        <v>0</v>
      </c>
      <c r="H16" s="19"/>
      <c r="I16" s="19"/>
      <c r="J16" s="19"/>
      <c r="K16" s="17">
        <f t="shared" si="2"/>
        <v>0</v>
      </c>
      <c r="L16" s="17"/>
      <c r="M16" s="75"/>
    </row>
    <row r="17" spans="1:13" ht="15">
      <c r="A17" s="13" t="str">
        <f t="shared" si="0"/>
        <v>Samstag</v>
      </c>
      <c r="B17" s="14">
        <f t="shared" si="3"/>
        <v>44968</v>
      </c>
      <c r="C17" s="18"/>
      <c r="D17" s="18"/>
      <c r="E17" s="18"/>
      <c r="F17" s="34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7">
        <f t="shared" si="1"/>
        <v>0</v>
      </c>
      <c r="H17" s="19"/>
      <c r="I17" s="19"/>
      <c r="J17" s="19"/>
      <c r="K17" s="17">
        <f t="shared" si="2"/>
        <v>0</v>
      </c>
      <c r="L17" s="17"/>
      <c r="M17" s="75"/>
    </row>
    <row r="18" spans="1:13" ht="15">
      <c r="A18" s="20" t="str">
        <f t="shared" si="0"/>
        <v>Sonntag</v>
      </c>
      <c r="B18" s="21">
        <f t="shared" si="3"/>
        <v>44969</v>
      </c>
      <c r="C18" s="22"/>
      <c r="D18" s="22"/>
      <c r="E18" s="22"/>
      <c r="F18" s="35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24">
        <f t="shared" si="1"/>
        <v>0</v>
      </c>
      <c r="H18" s="23"/>
      <c r="I18" s="23"/>
      <c r="J18" s="23"/>
      <c r="K18" s="24">
        <f t="shared" si="2"/>
        <v>0</v>
      </c>
      <c r="L18" s="24"/>
      <c r="M18" s="76"/>
    </row>
    <row r="19" spans="1:13" ht="15">
      <c r="A19" s="77" t="str">
        <f t="shared" si="0"/>
        <v>Montag</v>
      </c>
      <c r="B19" s="78">
        <f t="shared" si="3"/>
        <v>44970</v>
      </c>
      <c r="C19" s="79"/>
      <c r="D19" s="79"/>
      <c r="E19" s="79"/>
      <c r="F19" s="80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81">
        <f t="shared" si="1"/>
        <v>0</v>
      </c>
      <c r="H19" s="82"/>
      <c r="I19" s="82"/>
      <c r="J19" s="82"/>
      <c r="K19" s="81">
        <f t="shared" si="2"/>
        <v>0</v>
      </c>
      <c r="L19" s="81"/>
      <c r="M19" s="65"/>
    </row>
    <row r="20" spans="1:13" ht="15">
      <c r="A20" s="13" t="str">
        <f t="shared" si="0"/>
        <v>Dienstag</v>
      </c>
      <c r="B20" s="14">
        <f t="shared" si="3"/>
        <v>44971</v>
      </c>
      <c r="C20" s="18"/>
      <c r="D20" s="18"/>
      <c r="E20" s="18"/>
      <c r="F20" s="34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1"/>
        <v>0</v>
      </c>
      <c r="H20" s="19"/>
      <c r="I20" s="19"/>
      <c r="J20" s="19"/>
      <c r="K20" s="17">
        <f t="shared" si="2"/>
        <v>0</v>
      </c>
      <c r="L20" s="17"/>
      <c r="M20" s="75"/>
    </row>
    <row r="21" spans="1:13" ht="15">
      <c r="A21" s="13" t="str">
        <f t="shared" si="0"/>
        <v>Mittwoch</v>
      </c>
      <c r="B21" s="14">
        <f t="shared" si="3"/>
        <v>44972</v>
      </c>
      <c r="C21" s="18"/>
      <c r="D21" s="18"/>
      <c r="E21" s="18"/>
      <c r="F21" s="34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1"/>
        <v>0</v>
      </c>
      <c r="H21" s="19"/>
      <c r="I21" s="19"/>
      <c r="J21" s="19"/>
      <c r="K21" s="17">
        <f t="shared" si="2"/>
        <v>0</v>
      </c>
      <c r="L21" s="17"/>
      <c r="M21" s="75"/>
    </row>
    <row r="22" spans="1:13" ht="15">
      <c r="A22" s="13" t="str">
        <f t="shared" si="0"/>
        <v>Donnerstag</v>
      </c>
      <c r="B22" s="14">
        <f t="shared" si="3"/>
        <v>44973</v>
      </c>
      <c r="C22" s="18"/>
      <c r="D22" s="18"/>
      <c r="E22" s="18"/>
      <c r="F22" s="34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7">
        <f t="shared" si="1"/>
        <v>0</v>
      </c>
      <c r="H22" s="19"/>
      <c r="I22" s="19"/>
      <c r="J22" s="19"/>
      <c r="K22" s="17">
        <f t="shared" si="2"/>
        <v>0</v>
      </c>
      <c r="L22" s="17"/>
      <c r="M22" s="75"/>
    </row>
    <row r="23" spans="1:13" ht="15">
      <c r="A23" s="13" t="str">
        <f t="shared" si="0"/>
        <v>Freitag</v>
      </c>
      <c r="B23" s="14">
        <f t="shared" si="3"/>
        <v>44974</v>
      </c>
      <c r="C23" s="18"/>
      <c r="D23" s="18"/>
      <c r="E23" s="18"/>
      <c r="F23" s="33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7">
        <f t="shared" si="1"/>
        <v>0</v>
      </c>
      <c r="H23" s="19"/>
      <c r="I23" s="19"/>
      <c r="J23" s="19"/>
      <c r="K23" s="17">
        <f t="shared" si="2"/>
        <v>0</v>
      </c>
      <c r="L23" s="17"/>
      <c r="M23" s="75"/>
    </row>
    <row r="24" spans="1:13" ht="15">
      <c r="A24" s="13" t="str">
        <f t="shared" si="0"/>
        <v>Samstag</v>
      </c>
      <c r="B24" s="14">
        <f t="shared" si="3"/>
        <v>44975</v>
      </c>
      <c r="C24" s="18"/>
      <c r="D24" s="18"/>
      <c r="E24" s="18"/>
      <c r="F24" s="33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7">
        <f t="shared" si="1"/>
        <v>0</v>
      </c>
      <c r="H24" s="19"/>
      <c r="I24" s="19"/>
      <c r="J24" s="19"/>
      <c r="K24" s="17">
        <f t="shared" si="2"/>
        <v>0</v>
      </c>
      <c r="L24" s="17"/>
      <c r="M24" s="75"/>
    </row>
    <row r="25" spans="1:13" ht="15">
      <c r="A25" s="20" t="str">
        <f t="shared" si="0"/>
        <v>Sonntag</v>
      </c>
      <c r="B25" s="21">
        <f t="shared" si="3"/>
        <v>44976</v>
      </c>
      <c r="C25" s="22"/>
      <c r="D25" s="22"/>
      <c r="E25" s="22"/>
      <c r="F25" s="36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24">
        <f t="shared" si="1"/>
        <v>0</v>
      </c>
      <c r="H25" s="23"/>
      <c r="I25" s="23"/>
      <c r="J25" s="23"/>
      <c r="K25" s="24">
        <f t="shared" si="2"/>
        <v>0</v>
      </c>
      <c r="L25" s="24"/>
      <c r="M25" s="76"/>
    </row>
    <row r="26" spans="1:13" ht="15">
      <c r="A26" s="77" t="str">
        <f t="shared" si="0"/>
        <v>Montag</v>
      </c>
      <c r="B26" s="78">
        <f t="shared" si="3"/>
        <v>44977</v>
      </c>
      <c r="C26" s="79"/>
      <c r="D26" s="79"/>
      <c r="E26" s="79"/>
      <c r="F26" s="80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81">
        <f t="shared" si="1"/>
        <v>0</v>
      </c>
      <c r="H26" s="82"/>
      <c r="I26" s="82"/>
      <c r="J26" s="82"/>
      <c r="K26" s="81">
        <f t="shared" si="2"/>
        <v>0</v>
      </c>
      <c r="L26" s="81"/>
      <c r="M26" s="65"/>
    </row>
    <row r="27" spans="1:13" ht="15">
      <c r="A27" s="13" t="str">
        <f t="shared" si="0"/>
        <v>Dienstag</v>
      </c>
      <c r="B27" s="14">
        <f t="shared" si="3"/>
        <v>44978</v>
      </c>
      <c r="C27" s="18"/>
      <c r="D27" s="18"/>
      <c r="E27" s="18"/>
      <c r="F27" s="34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1"/>
        <v>0</v>
      </c>
      <c r="H27" s="19"/>
      <c r="I27" s="19"/>
      <c r="J27" s="19"/>
      <c r="K27" s="17">
        <f t="shared" si="2"/>
        <v>0</v>
      </c>
      <c r="L27" s="17"/>
      <c r="M27" s="75"/>
    </row>
    <row r="28" spans="1:13" ht="15">
      <c r="A28" s="13" t="str">
        <f t="shared" si="0"/>
        <v>Mittwoch</v>
      </c>
      <c r="B28" s="14">
        <f t="shared" si="3"/>
        <v>44979</v>
      </c>
      <c r="C28" s="18"/>
      <c r="D28" s="18"/>
      <c r="E28" s="18"/>
      <c r="F28" s="34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1"/>
        <v>0</v>
      </c>
      <c r="H28" s="19"/>
      <c r="I28" s="19"/>
      <c r="J28" s="19"/>
      <c r="K28" s="17">
        <f t="shared" si="2"/>
        <v>0</v>
      </c>
      <c r="L28" s="17"/>
      <c r="M28" s="75"/>
    </row>
    <row r="29" spans="1:13" ht="15">
      <c r="A29" s="13" t="str">
        <f t="shared" si="0"/>
        <v>Donnerstag</v>
      </c>
      <c r="B29" s="14">
        <f t="shared" si="3"/>
        <v>44980</v>
      </c>
      <c r="C29" s="18"/>
      <c r="D29" s="18"/>
      <c r="E29" s="18"/>
      <c r="F29" s="34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7">
        <f t="shared" si="1"/>
        <v>0</v>
      </c>
      <c r="H29" s="19"/>
      <c r="I29" s="19"/>
      <c r="J29" s="19"/>
      <c r="K29" s="17">
        <f t="shared" si="2"/>
        <v>0</v>
      </c>
      <c r="L29" s="17"/>
      <c r="M29" s="75"/>
    </row>
    <row r="30" spans="1:13" ht="15">
      <c r="A30" s="13" t="str">
        <f t="shared" si="0"/>
        <v>Freitag</v>
      </c>
      <c r="B30" s="14">
        <f t="shared" si="3"/>
        <v>44981</v>
      </c>
      <c r="C30" s="18"/>
      <c r="D30" s="18"/>
      <c r="E30" s="18"/>
      <c r="F30" s="33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7">
        <f t="shared" si="1"/>
        <v>0</v>
      </c>
      <c r="H30" s="19"/>
      <c r="I30" s="19"/>
      <c r="J30" s="19"/>
      <c r="K30" s="17">
        <f t="shared" si="2"/>
        <v>0</v>
      </c>
      <c r="L30" s="17"/>
      <c r="M30" s="75"/>
    </row>
    <row r="31" spans="1:13" ht="15">
      <c r="A31" s="13" t="str">
        <f t="shared" si="0"/>
        <v>Samstag</v>
      </c>
      <c r="B31" s="14">
        <f t="shared" si="3"/>
        <v>44982</v>
      </c>
      <c r="C31" s="18"/>
      <c r="D31" s="18"/>
      <c r="E31" s="18"/>
      <c r="F31" s="33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7">
        <f t="shared" si="1"/>
        <v>0</v>
      </c>
      <c r="H31" s="19"/>
      <c r="I31" s="19"/>
      <c r="J31" s="19"/>
      <c r="K31" s="17">
        <f t="shared" si="2"/>
        <v>0</v>
      </c>
      <c r="L31" s="17"/>
      <c r="M31" s="75"/>
    </row>
    <row r="32" spans="1:13" ht="15">
      <c r="A32" s="20" t="str">
        <f t="shared" si="0"/>
        <v>Sonntag</v>
      </c>
      <c r="B32" s="21">
        <f t="shared" si="3"/>
        <v>44983</v>
      </c>
      <c r="C32" s="22"/>
      <c r="D32" s="22"/>
      <c r="E32" s="22"/>
      <c r="F32" s="36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24">
        <f t="shared" si="1"/>
        <v>0</v>
      </c>
      <c r="H32" s="23"/>
      <c r="I32" s="23"/>
      <c r="J32" s="23"/>
      <c r="K32" s="24">
        <f t="shared" si="2"/>
        <v>0</v>
      </c>
      <c r="L32" s="24"/>
      <c r="M32" s="76"/>
    </row>
    <row r="33" spans="1:13" ht="15">
      <c r="A33" s="13" t="str">
        <f t="shared" si="0"/>
        <v>Montag</v>
      </c>
      <c r="B33" s="14">
        <f t="shared" si="3"/>
        <v>44984</v>
      </c>
      <c r="C33" s="18"/>
      <c r="D33" s="18"/>
      <c r="E33" s="18"/>
      <c r="F33" s="33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7">
        <f t="shared" si="1"/>
        <v>0</v>
      </c>
      <c r="H33" s="19"/>
      <c r="I33" s="19"/>
      <c r="J33" s="19"/>
      <c r="K33" s="17">
        <f t="shared" si="2"/>
        <v>0</v>
      </c>
      <c r="L33" s="17"/>
      <c r="M33" s="53"/>
    </row>
    <row r="34" spans="1:13" ht="15">
      <c r="A34" s="47" t="str">
        <f t="shared" si="0"/>
        <v>Dienstag</v>
      </c>
      <c r="B34" s="2">
        <f t="shared" si="3"/>
        <v>44985</v>
      </c>
      <c r="C34" s="9"/>
      <c r="D34" s="9"/>
      <c r="E34" s="9"/>
      <c r="F34" s="37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7">
        <f t="shared" si="1"/>
        <v>0</v>
      </c>
      <c r="H34" s="8"/>
      <c r="I34" s="8"/>
      <c r="J34" s="8"/>
      <c r="K34" s="7">
        <f t="shared" si="2"/>
        <v>0</v>
      </c>
      <c r="L34" s="7"/>
      <c r="M34" s="50"/>
    </row>
    <row r="35" spans="1:13" ht="15.75" thickBot="1">
      <c r="A35" s="5"/>
      <c r="B35" s="5"/>
      <c r="C35" s="5"/>
      <c r="D35" s="5"/>
      <c r="E35" s="5"/>
      <c r="F35" s="6">
        <f aca="true" t="shared" si="4" ref="F35:K35">SUM(F7:F34)</f>
        <v>0</v>
      </c>
      <c r="G35" s="6">
        <f t="shared" si="4"/>
        <v>0</v>
      </c>
      <c r="H35" s="6">
        <f t="shared" si="4"/>
        <v>0</v>
      </c>
      <c r="I35" s="6">
        <f t="shared" si="4"/>
        <v>0</v>
      </c>
      <c r="J35" s="6">
        <f t="shared" si="4"/>
        <v>0</v>
      </c>
      <c r="K35" s="6">
        <f t="shared" si="4"/>
        <v>0</v>
      </c>
      <c r="L35" s="6"/>
      <c r="M35" s="12"/>
    </row>
    <row r="36" spans="6:12" ht="15.75" thickTop="1">
      <c r="F36" s="47"/>
      <c r="G36" s="47"/>
      <c r="H36" s="47"/>
      <c r="I36" s="47"/>
      <c r="J36" s="47"/>
      <c r="K36" s="47"/>
      <c r="L36" s="47"/>
    </row>
  </sheetData>
  <sheetProtection selectLockedCells="1"/>
  <mergeCells count="8">
    <mergeCell ref="A1:M1"/>
    <mergeCell ref="B3:C3"/>
    <mergeCell ref="E3:G3"/>
    <mergeCell ref="I3:J3"/>
    <mergeCell ref="M7:M11"/>
    <mergeCell ref="M12:M18"/>
    <mergeCell ref="M19:M25"/>
    <mergeCell ref="M26:M32"/>
  </mergeCells>
  <printOptions/>
  <pageMargins left="0.5118110236220472" right="0.5118110236220472" top="0.5905511811023623" bottom="0.3937007874015748" header="0.31496062992125984" footer="0.31496062992125984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B8139-EDE5-4D0B-A071-85957A1F223B}">
  <sheetPr>
    <pageSetUpPr fitToPage="1"/>
  </sheetPr>
  <dimension ref="A1:M39"/>
  <sheetViews>
    <sheetView workbookViewId="0" topLeftCell="A4">
      <selection activeCell="Q27" sqref="Q27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  <col min="14" max="14" width="10.7109375" style="0" customWidth="1"/>
  </cols>
  <sheetData>
    <row r="1" spans="1:13" ht="26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2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 customHeight="1">
      <c r="A3" s="4" t="s">
        <v>18</v>
      </c>
      <c r="B3" s="69" t="str">
        <f>'Stammdaten &amp; Hinweise'!C3</f>
        <v>Mustermann GmbH</v>
      </c>
      <c r="C3" s="70"/>
      <c r="D3" s="4" t="s">
        <v>19</v>
      </c>
      <c r="E3" s="69" t="str">
        <f>'Stammdaten &amp; Hinweise'!C5</f>
        <v>Max von und zu Mustermann</v>
      </c>
      <c r="F3" s="70"/>
      <c r="G3" s="70"/>
      <c r="H3" s="4" t="s">
        <v>20</v>
      </c>
      <c r="I3" s="71" t="str">
        <f>'Stammdaten &amp; Hinweise'!C7</f>
        <v>xxxx</v>
      </c>
      <c r="J3" s="71"/>
      <c r="K3" s="4"/>
      <c r="L3" s="4"/>
    </row>
    <row r="4" spans="1:12" ht="14.25" customHeight="1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>
      <c r="A7" s="13" t="str">
        <f>TEXT(B7,"TTTT")</f>
        <v>Mittwoch</v>
      </c>
      <c r="B7" s="14">
        <v>44986</v>
      </c>
      <c r="C7" s="15"/>
      <c r="D7" s="15"/>
      <c r="E7" s="15"/>
      <c r="F7" s="33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>(D7-C7-E7)*24</f>
        <v>0</v>
      </c>
      <c r="H7" s="16"/>
      <c r="I7" s="16"/>
      <c r="J7" s="16"/>
      <c r="K7" s="17">
        <f>F7-G7-H7-I7-J7</f>
        <v>0</v>
      </c>
      <c r="L7" s="17"/>
      <c r="M7" s="66"/>
    </row>
    <row r="8" spans="1:13" ht="15">
      <c r="A8" s="13" t="str">
        <f aca="true" t="shared" si="0" ref="A8:A37">TEXT(B8,"TTTT")</f>
        <v>Donnerstag</v>
      </c>
      <c r="B8" s="14">
        <f>DATE(YEAR(B7),MONTH(B7),DAY(B7)+1)</f>
        <v>44987</v>
      </c>
      <c r="C8" s="15"/>
      <c r="D8" s="15"/>
      <c r="E8" s="15"/>
      <c r="F8" s="34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7">
        <f aca="true" t="shared" si="1" ref="G8:G37">(D8-C8-E8)*24</f>
        <v>0</v>
      </c>
      <c r="H8" s="16"/>
      <c r="I8" s="16"/>
      <c r="J8" s="16"/>
      <c r="K8" s="17">
        <f aca="true" t="shared" si="2" ref="K8:K37">F8-G8-H8-I8-J8</f>
        <v>0</v>
      </c>
      <c r="L8" s="17"/>
      <c r="M8" s="75"/>
    </row>
    <row r="9" spans="1:13" ht="15">
      <c r="A9" s="13" t="str">
        <f t="shared" si="0"/>
        <v>Freitag</v>
      </c>
      <c r="B9" s="14">
        <f aca="true" t="shared" si="3" ref="B9:B37">DATE(YEAR(B8),MONTH(B8),DAY(B8)+1)</f>
        <v>44988</v>
      </c>
      <c r="C9" s="15"/>
      <c r="D9" s="15"/>
      <c r="E9" s="15"/>
      <c r="F9" s="34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7">
        <f t="shared" si="1"/>
        <v>0</v>
      </c>
      <c r="H9" s="16"/>
      <c r="I9" s="16"/>
      <c r="J9" s="16"/>
      <c r="K9" s="17">
        <f t="shared" si="2"/>
        <v>0</v>
      </c>
      <c r="L9" s="17"/>
      <c r="M9" s="75"/>
    </row>
    <row r="10" spans="1:13" ht="15">
      <c r="A10" s="13" t="str">
        <f t="shared" si="0"/>
        <v>Samstag</v>
      </c>
      <c r="B10" s="14">
        <f t="shared" si="3"/>
        <v>44989</v>
      </c>
      <c r="C10" s="15"/>
      <c r="D10" s="15"/>
      <c r="E10" s="15"/>
      <c r="F10" s="34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7">
        <f t="shared" si="1"/>
        <v>0</v>
      </c>
      <c r="H10" s="16"/>
      <c r="I10" s="16"/>
      <c r="J10" s="16"/>
      <c r="K10" s="17">
        <f t="shared" si="2"/>
        <v>0</v>
      </c>
      <c r="L10" s="17"/>
      <c r="M10" s="75"/>
    </row>
    <row r="11" spans="1:13" ht="15">
      <c r="A11" s="20" t="str">
        <f t="shared" si="0"/>
        <v>Sonntag</v>
      </c>
      <c r="B11" s="21">
        <f t="shared" si="3"/>
        <v>44990</v>
      </c>
      <c r="C11" s="31"/>
      <c r="D11" s="31"/>
      <c r="E11" s="31"/>
      <c r="F11" s="35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24">
        <f t="shared" si="1"/>
        <v>0</v>
      </c>
      <c r="H11" s="40"/>
      <c r="I11" s="40"/>
      <c r="J11" s="40"/>
      <c r="K11" s="24">
        <f t="shared" si="2"/>
        <v>0</v>
      </c>
      <c r="L11" s="24"/>
      <c r="M11" s="76"/>
    </row>
    <row r="12" spans="1:13" ht="15">
      <c r="A12" s="77" t="str">
        <f t="shared" si="0"/>
        <v>Montag</v>
      </c>
      <c r="B12" s="78">
        <f t="shared" si="3"/>
        <v>44991</v>
      </c>
      <c r="C12" s="79"/>
      <c r="D12" s="79"/>
      <c r="E12" s="79"/>
      <c r="F12" s="80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81">
        <f t="shared" si="1"/>
        <v>0</v>
      </c>
      <c r="H12" s="82"/>
      <c r="I12" s="82"/>
      <c r="J12" s="82"/>
      <c r="K12" s="81">
        <f t="shared" si="2"/>
        <v>0</v>
      </c>
      <c r="L12" s="81"/>
      <c r="M12" s="65" t="s">
        <v>53</v>
      </c>
    </row>
    <row r="13" spans="1:13" ht="15">
      <c r="A13" s="13" t="str">
        <f t="shared" si="0"/>
        <v>Dienstag</v>
      </c>
      <c r="B13" s="14">
        <f t="shared" si="3"/>
        <v>44992</v>
      </c>
      <c r="C13" s="18"/>
      <c r="D13" s="18"/>
      <c r="E13" s="18"/>
      <c r="F13" s="34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1"/>
        <v>0</v>
      </c>
      <c r="H13" s="19"/>
      <c r="I13" s="19"/>
      <c r="J13" s="19"/>
      <c r="K13" s="17">
        <f t="shared" si="2"/>
        <v>0</v>
      </c>
      <c r="L13" s="17"/>
      <c r="M13" s="75"/>
    </row>
    <row r="14" spans="1:13" ht="15" customHeight="1">
      <c r="A14" s="13" t="str">
        <f t="shared" si="0"/>
        <v>Mittwoch</v>
      </c>
      <c r="B14" s="14">
        <f t="shared" si="3"/>
        <v>44993</v>
      </c>
      <c r="C14" s="18"/>
      <c r="D14" s="18"/>
      <c r="E14" s="18"/>
      <c r="F14" s="34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1"/>
        <v>0</v>
      </c>
      <c r="H14" s="19"/>
      <c r="I14" s="19"/>
      <c r="J14" s="19"/>
      <c r="K14" s="17">
        <f t="shared" si="2"/>
        <v>0</v>
      </c>
      <c r="L14" s="17"/>
      <c r="M14" s="75"/>
    </row>
    <row r="15" spans="1:13" ht="15">
      <c r="A15" s="13" t="str">
        <f t="shared" si="0"/>
        <v>Donnerstag</v>
      </c>
      <c r="B15" s="14">
        <f t="shared" si="3"/>
        <v>44994</v>
      </c>
      <c r="C15" s="18"/>
      <c r="D15" s="18"/>
      <c r="E15" s="18"/>
      <c r="F15" s="34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7">
        <f t="shared" si="1"/>
        <v>0</v>
      </c>
      <c r="H15" s="19"/>
      <c r="I15" s="19"/>
      <c r="J15" s="19"/>
      <c r="K15" s="17">
        <f t="shared" si="2"/>
        <v>0</v>
      </c>
      <c r="L15" s="17"/>
      <c r="M15" s="75"/>
    </row>
    <row r="16" spans="1:13" ht="15">
      <c r="A16" s="13" t="str">
        <f t="shared" si="0"/>
        <v>Freitag</v>
      </c>
      <c r="B16" s="14">
        <f t="shared" si="3"/>
        <v>44995</v>
      </c>
      <c r="C16" s="18"/>
      <c r="D16" s="18"/>
      <c r="E16" s="18"/>
      <c r="F16" s="34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7">
        <f t="shared" si="1"/>
        <v>0</v>
      </c>
      <c r="H16" s="19"/>
      <c r="I16" s="19"/>
      <c r="J16" s="19"/>
      <c r="K16" s="17">
        <f t="shared" si="2"/>
        <v>0</v>
      </c>
      <c r="L16" s="17"/>
      <c r="M16" s="75"/>
    </row>
    <row r="17" spans="1:13" ht="15">
      <c r="A17" s="13" t="str">
        <f t="shared" si="0"/>
        <v>Samstag</v>
      </c>
      <c r="B17" s="14">
        <f t="shared" si="3"/>
        <v>44996</v>
      </c>
      <c r="C17" s="18"/>
      <c r="D17" s="18"/>
      <c r="E17" s="18"/>
      <c r="F17" s="34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7">
        <f t="shared" si="1"/>
        <v>0</v>
      </c>
      <c r="H17" s="19"/>
      <c r="I17" s="19"/>
      <c r="J17" s="19"/>
      <c r="K17" s="17">
        <f t="shared" si="2"/>
        <v>0</v>
      </c>
      <c r="L17" s="17"/>
      <c r="M17" s="75"/>
    </row>
    <row r="18" spans="1:13" ht="15">
      <c r="A18" s="20" t="str">
        <f t="shared" si="0"/>
        <v>Sonntag</v>
      </c>
      <c r="B18" s="21">
        <f t="shared" si="3"/>
        <v>44997</v>
      </c>
      <c r="C18" s="22"/>
      <c r="D18" s="22"/>
      <c r="E18" s="22"/>
      <c r="F18" s="35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24">
        <f t="shared" si="1"/>
        <v>0</v>
      </c>
      <c r="H18" s="23"/>
      <c r="I18" s="23"/>
      <c r="J18" s="23"/>
      <c r="K18" s="24">
        <f t="shared" si="2"/>
        <v>0</v>
      </c>
      <c r="L18" s="24"/>
      <c r="M18" s="76"/>
    </row>
    <row r="19" spans="1:13" ht="15">
      <c r="A19" s="77" t="str">
        <f t="shared" si="0"/>
        <v>Montag</v>
      </c>
      <c r="B19" s="78">
        <f t="shared" si="3"/>
        <v>44998</v>
      </c>
      <c r="C19" s="79"/>
      <c r="D19" s="79"/>
      <c r="E19" s="79"/>
      <c r="F19" s="80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81">
        <f t="shared" si="1"/>
        <v>0</v>
      </c>
      <c r="H19" s="82"/>
      <c r="I19" s="82"/>
      <c r="J19" s="82"/>
      <c r="K19" s="81">
        <f t="shared" si="2"/>
        <v>0</v>
      </c>
      <c r="L19" s="81"/>
      <c r="M19" s="65"/>
    </row>
    <row r="20" spans="1:13" ht="15">
      <c r="A20" s="13" t="str">
        <f t="shared" si="0"/>
        <v>Dienstag</v>
      </c>
      <c r="B20" s="14">
        <f t="shared" si="3"/>
        <v>44999</v>
      </c>
      <c r="C20" s="18"/>
      <c r="D20" s="18"/>
      <c r="E20" s="18"/>
      <c r="F20" s="34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1"/>
        <v>0</v>
      </c>
      <c r="H20" s="19"/>
      <c r="I20" s="19"/>
      <c r="J20" s="19"/>
      <c r="K20" s="17">
        <f t="shared" si="2"/>
        <v>0</v>
      </c>
      <c r="L20" s="17"/>
      <c r="M20" s="75"/>
    </row>
    <row r="21" spans="1:13" ht="15">
      <c r="A21" s="13" t="str">
        <f t="shared" si="0"/>
        <v>Mittwoch</v>
      </c>
      <c r="B21" s="14">
        <f t="shared" si="3"/>
        <v>45000</v>
      </c>
      <c r="C21" s="18"/>
      <c r="D21" s="18"/>
      <c r="E21" s="18"/>
      <c r="F21" s="34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1"/>
        <v>0</v>
      </c>
      <c r="H21" s="19"/>
      <c r="I21" s="19"/>
      <c r="J21" s="19"/>
      <c r="K21" s="17">
        <f t="shared" si="2"/>
        <v>0</v>
      </c>
      <c r="L21" s="17"/>
      <c r="M21" s="75"/>
    </row>
    <row r="22" spans="1:13" ht="15">
      <c r="A22" s="13" t="str">
        <f t="shared" si="0"/>
        <v>Donnerstag</v>
      </c>
      <c r="B22" s="14">
        <f t="shared" si="3"/>
        <v>45001</v>
      </c>
      <c r="C22" s="18"/>
      <c r="D22" s="18"/>
      <c r="E22" s="18"/>
      <c r="F22" s="34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7">
        <f t="shared" si="1"/>
        <v>0</v>
      </c>
      <c r="H22" s="19"/>
      <c r="I22" s="19"/>
      <c r="J22" s="19"/>
      <c r="K22" s="17">
        <f t="shared" si="2"/>
        <v>0</v>
      </c>
      <c r="L22" s="17"/>
      <c r="M22" s="75"/>
    </row>
    <row r="23" spans="1:13" ht="15">
      <c r="A23" s="13" t="str">
        <f t="shared" si="0"/>
        <v>Freitag</v>
      </c>
      <c r="B23" s="14">
        <f t="shared" si="3"/>
        <v>45002</v>
      </c>
      <c r="C23" s="18"/>
      <c r="D23" s="18"/>
      <c r="E23" s="18"/>
      <c r="F23" s="33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7">
        <f t="shared" si="1"/>
        <v>0</v>
      </c>
      <c r="H23" s="19"/>
      <c r="I23" s="19"/>
      <c r="J23" s="19"/>
      <c r="K23" s="17">
        <f t="shared" si="2"/>
        <v>0</v>
      </c>
      <c r="L23" s="17"/>
      <c r="M23" s="75"/>
    </row>
    <row r="24" spans="1:13" ht="15">
      <c r="A24" s="13" t="str">
        <f t="shared" si="0"/>
        <v>Samstag</v>
      </c>
      <c r="B24" s="14">
        <f t="shared" si="3"/>
        <v>45003</v>
      </c>
      <c r="C24" s="18"/>
      <c r="D24" s="18"/>
      <c r="E24" s="18"/>
      <c r="F24" s="33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7">
        <f t="shared" si="1"/>
        <v>0</v>
      </c>
      <c r="H24" s="19"/>
      <c r="I24" s="19"/>
      <c r="J24" s="19"/>
      <c r="K24" s="17">
        <f t="shared" si="2"/>
        <v>0</v>
      </c>
      <c r="L24" s="17"/>
      <c r="M24" s="75"/>
    </row>
    <row r="25" spans="1:13" ht="15">
      <c r="A25" s="20" t="str">
        <f t="shared" si="0"/>
        <v>Sonntag</v>
      </c>
      <c r="B25" s="21">
        <f t="shared" si="3"/>
        <v>45004</v>
      </c>
      <c r="C25" s="22"/>
      <c r="D25" s="22"/>
      <c r="E25" s="22"/>
      <c r="F25" s="36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24">
        <f t="shared" si="1"/>
        <v>0</v>
      </c>
      <c r="H25" s="23"/>
      <c r="I25" s="23"/>
      <c r="J25" s="23"/>
      <c r="K25" s="24">
        <f t="shared" si="2"/>
        <v>0</v>
      </c>
      <c r="L25" s="24"/>
      <c r="M25" s="76"/>
    </row>
    <row r="26" spans="1:13" ht="15">
      <c r="A26" s="77" t="str">
        <f t="shared" si="0"/>
        <v>Montag</v>
      </c>
      <c r="B26" s="78">
        <f t="shared" si="3"/>
        <v>45005</v>
      </c>
      <c r="C26" s="79"/>
      <c r="D26" s="79"/>
      <c r="E26" s="79"/>
      <c r="F26" s="80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81">
        <f t="shared" si="1"/>
        <v>0</v>
      </c>
      <c r="H26" s="82"/>
      <c r="I26" s="82"/>
      <c r="J26" s="82"/>
      <c r="K26" s="81">
        <f t="shared" si="2"/>
        <v>0</v>
      </c>
      <c r="L26" s="81"/>
      <c r="M26" s="65"/>
    </row>
    <row r="27" spans="1:13" ht="15">
      <c r="A27" s="13" t="str">
        <f t="shared" si="0"/>
        <v>Dienstag</v>
      </c>
      <c r="B27" s="14">
        <f t="shared" si="3"/>
        <v>45006</v>
      </c>
      <c r="C27" s="18"/>
      <c r="D27" s="18"/>
      <c r="E27" s="18"/>
      <c r="F27" s="34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1"/>
        <v>0</v>
      </c>
      <c r="H27" s="19"/>
      <c r="I27" s="19"/>
      <c r="J27" s="19"/>
      <c r="K27" s="17">
        <f t="shared" si="2"/>
        <v>0</v>
      </c>
      <c r="L27" s="17"/>
      <c r="M27" s="75"/>
    </row>
    <row r="28" spans="1:13" ht="15">
      <c r="A28" s="13" t="str">
        <f t="shared" si="0"/>
        <v>Mittwoch</v>
      </c>
      <c r="B28" s="14">
        <f t="shared" si="3"/>
        <v>45007</v>
      </c>
      <c r="C28" s="18"/>
      <c r="D28" s="18"/>
      <c r="E28" s="18"/>
      <c r="F28" s="34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1"/>
        <v>0</v>
      </c>
      <c r="H28" s="19"/>
      <c r="I28" s="19"/>
      <c r="J28" s="19"/>
      <c r="K28" s="17">
        <f t="shared" si="2"/>
        <v>0</v>
      </c>
      <c r="L28" s="17"/>
      <c r="M28" s="75"/>
    </row>
    <row r="29" spans="1:13" ht="15">
      <c r="A29" s="13" t="str">
        <f t="shared" si="0"/>
        <v>Donnerstag</v>
      </c>
      <c r="B29" s="14">
        <f t="shared" si="3"/>
        <v>45008</v>
      </c>
      <c r="C29" s="18"/>
      <c r="D29" s="18"/>
      <c r="E29" s="18"/>
      <c r="F29" s="34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7">
        <f t="shared" si="1"/>
        <v>0</v>
      </c>
      <c r="H29" s="19"/>
      <c r="I29" s="19"/>
      <c r="J29" s="19"/>
      <c r="K29" s="17">
        <f t="shared" si="2"/>
        <v>0</v>
      </c>
      <c r="L29" s="17"/>
      <c r="M29" s="75"/>
    </row>
    <row r="30" spans="1:13" ht="15">
      <c r="A30" s="13" t="str">
        <f t="shared" si="0"/>
        <v>Freitag</v>
      </c>
      <c r="B30" s="14">
        <f t="shared" si="3"/>
        <v>45009</v>
      </c>
      <c r="C30" s="18"/>
      <c r="D30" s="18"/>
      <c r="E30" s="18"/>
      <c r="F30" s="33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7">
        <f t="shared" si="1"/>
        <v>0</v>
      </c>
      <c r="H30" s="19"/>
      <c r="I30" s="19"/>
      <c r="J30" s="19"/>
      <c r="K30" s="17">
        <f t="shared" si="2"/>
        <v>0</v>
      </c>
      <c r="L30" s="17"/>
      <c r="M30" s="75"/>
    </row>
    <row r="31" spans="1:13" ht="15">
      <c r="A31" s="13" t="str">
        <f t="shared" si="0"/>
        <v>Samstag</v>
      </c>
      <c r="B31" s="14">
        <f t="shared" si="3"/>
        <v>45010</v>
      </c>
      <c r="C31" s="18"/>
      <c r="D31" s="18"/>
      <c r="E31" s="18"/>
      <c r="F31" s="33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7">
        <f t="shared" si="1"/>
        <v>0</v>
      </c>
      <c r="H31" s="19"/>
      <c r="I31" s="19"/>
      <c r="J31" s="19"/>
      <c r="K31" s="17">
        <f t="shared" si="2"/>
        <v>0</v>
      </c>
      <c r="L31" s="17"/>
      <c r="M31" s="75"/>
    </row>
    <row r="32" spans="1:13" ht="15">
      <c r="A32" s="20" t="str">
        <f t="shared" si="0"/>
        <v>Sonntag</v>
      </c>
      <c r="B32" s="21">
        <f t="shared" si="3"/>
        <v>45011</v>
      </c>
      <c r="C32" s="22"/>
      <c r="D32" s="22"/>
      <c r="E32" s="22"/>
      <c r="F32" s="36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24">
        <f t="shared" si="1"/>
        <v>0</v>
      </c>
      <c r="H32" s="23"/>
      <c r="I32" s="23"/>
      <c r="J32" s="23"/>
      <c r="K32" s="24">
        <f t="shared" si="2"/>
        <v>0</v>
      </c>
      <c r="L32" s="24"/>
      <c r="M32" s="76"/>
    </row>
    <row r="33" spans="1:13" ht="15">
      <c r="A33" s="13" t="str">
        <f t="shared" si="0"/>
        <v>Montag</v>
      </c>
      <c r="B33" s="14">
        <f t="shared" si="3"/>
        <v>45012</v>
      </c>
      <c r="C33" s="18"/>
      <c r="D33" s="18"/>
      <c r="E33" s="18"/>
      <c r="F33" s="33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7">
        <f t="shared" si="1"/>
        <v>0</v>
      </c>
      <c r="H33" s="19"/>
      <c r="I33" s="19"/>
      <c r="J33" s="19"/>
      <c r="K33" s="17">
        <f t="shared" si="2"/>
        <v>0</v>
      </c>
      <c r="L33" s="17"/>
      <c r="M33" s="66"/>
    </row>
    <row r="34" spans="1:13" ht="15">
      <c r="A34" s="13" t="str">
        <f t="shared" si="0"/>
        <v>Dienstag</v>
      </c>
      <c r="B34" s="14">
        <f t="shared" si="3"/>
        <v>45013</v>
      </c>
      <c r="C34" s="18"/>
      <c r="D34" s="18"/>
      <c r="E34" s="18"/>
      <c r="F34" s="34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7">
        <f t="shared" si="1"/>
        <v>0</v>
      </c>
      <c r="H34" s="19"/>
      <c r="I34" s="19"/>
      <c r="J34" s="19"/>
      <c r="K34" s="17">
        <f t="shared" si="2"/>
        <v>0</v>
      </c>
      <c r="L34" s="17"/>
      <c r="M34" s="74"/>
    </row>
    <row r="35" spans="1:13" ht="15">
      <c r="A35" s="13" t="str">
        <f t="shared" si="0"/>
        <v>Mittwoch</v>
      </c>
      <c r="B35" s="14">
        <f t="shared" si="3"/>
        <v>45014</v>
      </c>
      <c r="C35" s="18"/>
      <c r="D35" s="18"/>
      <c r="E35" s="18"/>
      <c r="F35" s="34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7">
        <f t="shared" si="1"/>
        <v>0</v>
      </c>
      <c r="H35" s="19"/>
      <c r="I35" s="19"/>
      <c r="J35" s="19"/>
      <c r="K35" s="17">
        <f t="shared" si="2"/>
        <v>0</v>
      </c>
      <c r="L35" s="17"/>
      <c r="M35" s="74"/>
    </row>
    <row r="36" spans="1:13" ht="15">
      <c r="A36" s="13" t="str">
        <f t="shared" si="0"/>
        <v>Donnerstag</v>
      </c>
      <c r="B36" s="14">
        <f t="shared" si="3"/>
        <v>45015</v>
      </c>
      <c r="C36" s="18"/>
      <c r="D36" s="18"/>
      <c r="E36" s="18"/>
      <c r="F36" s="34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17">
        <f t="shared" si="1"/>
        <v>0</v>
      </c>
      <c r="H36" s="19"/>
      <c r="I36" s="19"/>
      <c r="J36" s="19"/>
      <c r="K36" s="17">
        <f t="shared" si="2"/>
        <v>0</v>
      </c>
      <c r="L36" s="17"/>
      <c r="M36" s="74"/>
    </row>
    <row r="37" spans="1:13" ht="15">
      <c r="A37" s="3" t="str">
        <f t="shared" si="0"/>
        <v>Freitag</v>
      </c>
      <c r="B37" s="2">
        <f t="shared" si="3"/>
        <v>45016</v>
      </c>
      <c r="C37" s="9"/>
      <c r="D37" s="9"/>
      <c r="E37" s="9"/>
      <c r="F37" s="37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7">
        <f t="shared" si="1"/>
        <v>0</v>
      </c>
      <c r="H37" s="8"/>
      <c r="I37" s="8"/>
      <c r="J37" s="8"/>
      <c r="K37" s="7">
        <f t="shared" si="2"/>
        <v>0</v>
      </c>
      <c r="L37" s="7"/>
      <c r="M37" s="76"/>
    </row>
    <row r="38" spans="1:13" ht="15.75" thickBot="1">
      <c r="A38" s="5"/>
      <c r="B38" s="5"/>
      <c r="C38" s="5"/>
      <c r="D38" s="5"/>
      <c r="E38" s="5"/>
      <c r="F38" s="6">
        <f>SUM(F7:F37)</f>
        <v>0</v>
      </c>
      <c r="G38" s="6">
        <f aca="true" t="shared" si="4" ref="G38:K38">SUM(G7:G37)</f>
        <v>0</v>
      </c>
      <c r="H38" s="6">
        <f t="shared" si="4"/>
        <v>0</v>
      </c>
      <c r="I38" s="6">
        <f t="shared" si="4"/>
        <v>0</v>
      </c>
      <c r="J38" s="6">
        <f t="shared" si="4"/>
        <v>0</v>
      </c>
      <c r="K38" s="6">
        <f t="shared" si="4"/>
        <v>0</v>
      </c>
      <c r="L38" s="6"/>
      <c r="M38" s="12"/>
    </row>
    <row r="39" spans="6:12" ht="15.75" thickTop="1">
      <c r="F39" s="3"/>
      <c r="G39" s="3"/>
      <c r="H39" s="3"/>
      <c r="I39" s="3"/>
      <c r="J39" s="3"/>
      <c r="K39" s="3"/>
      <c r="L39" s="3"/>
    </row>
  </sheetData>
  <sheetProtection selectLockedCells="1"/>
  <mergeCells count="9">
    <mergeCell ref="A1:M1"/>
    <mergeCell ref="I3:J3"/>
    <mergeCell ref="B3:C3"/>
    <mergeCell ref="E3:G3"/>
    <mergeCell ref="M7:M11"/>
    <mergeCell ref="M12:M18"/>
    <mergeCell ref="M19:M25"/>
    <mergeCell ref="M26:M32"/>
    <mergeCell ref="M33:M37"/>
  </mergeCells>
  <printOptions/>
  <pageMargins left="0.5118110236220472" right="0.5118110236220472" top="0.5905511811023623" bottom="0.3937007874015748" header="0.31496062992125984" footer="0.31496062992125984"/>
  <pageSetup fitToHeight="0" fitToWidth="1" horizontalDpi="600" verticalDpi="600" orientation="landscape" paperSize="9" scale="75" r:id="rId1"/>
  <ignoredErrors>
    <ignoredError sqref="B3 E3 I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E21EA-5CC3-4032-A9F3-1C825C1F876B}">
  <sheetPr>
    <pageSetUpPr fitToPage="1"/>
  </sheetPr>
  <dimension ref="A1:M37"/>
  <sheetViews>
    <sheetView workbookViewId="0" topLeftCell="A1">
      <selection activeCell="P27" sqref="P27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</cols>
  <sheetData>
    <row r="1" spans="1:13" ht="26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4" t="s">
        <v>18</v>
      </c>
      <c r="B3" s="69" t="str">
        <f>'Stammdaten &amp; Hinweise'!C3</f>
        <v>Mustermann GmbH</v>
      </c>
      <c r="C3" s="70"/>
      <c r="D3" s="4" t="s">
        <v>19</v>
      </c>
      <c r="E3" s="69" t="str">
        <f>'Stammdaten &amp; Hinweise'!C5</f>
        <v>Max von und zu Mustermann</v>
      </c>
      <c r="F3" s="70"/>
      <c r="G3" s="70"/>
      <c r="H3" s="4" t="s">
        <v>20</v>
      </c>
      <c r="I3" s="71" t="str">
        <f>'Stammdaten &amp; Hinweise'!C7</f>
        <v>xxxx</v>
      </c>
      <c r="J3" s="71"/>
      <c r="K3" s="4"/>
      <c r="L3" s="4"/>
    </row>
    <row r="4" spans="1:12" ht="15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>
      <c r="A7" s="13" t="str">
        <f>TEXT(B7,"TTTT")</f>
        <v>Samstag</v>
      </c>
      <c r="B7" s="14">
        <v>45017</v>
      </c>
      <c r="C7" s="15"/>
      <c r="D7" s="15"/>
      <c r="E7" s="15"/>
      <c r="F7" s="34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 aca="true" t="shared" si="0" ref="G7:G36">(D7-C7-E7)*24</f>
        <v>0</v>
      </c>
      <c r="H7" s="16"/>
      <c r="I7" s="16"/>
      <c r="J7" s="16"/>
      <c r="K7" s="17">
        <f>F7-G7-H7-I7-J7</f>
        <v>0</v>
      </c>
      <c r="L7" s="17"/>
      <c r="M7" s="66"/>
    </row>
    <row r="8" spans="1:13" ht="15">
      <c r="A8" s="20" t="str">
        <f aca="true" t="shared" si="1" ref="A8:A36">TEXT(B8,"TTTT")</f>
        <v>Sonntag</v>
      </c>
      <c r="B8" s="21">
        <f>DATE(YEAR(B7),MONTH(B7),DAY(B7)+1)</f>
        <v>45018</v>
      </c>
      <c r="C8" s="31"/>
      <c r="D8" s="31"/>
      <c r="E8" s="31"/>
      <c r="F8" s="35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24">
        <f t="shared" si="0"/>
        <v>0</v>
      </c>
      <c r="H8" s="40"/>
      <c r="I8" s="40"/>
      <c r="J8" s="40"/>
      <c r="K8" s="24">
        <f aca="true" t="shared" si="2" ref="K8:K36">F8-G8-H8-I8-J8</f>
        <v>0</v>
      </c>
      <c r="L8" s="24"/>
      <c r="M8" s="76"/>
    </row>
    <row r="9" spans="1:13" ht="15">
      <c r="A9" s="77" t="str">
        <f t="shared" si="1"/>
        <v>Montag</v>
      </c>
      <c r="B9" s="78">
        <f aca="true" t="shared" si="3" ref="B9:B36">DATE(YEAR(B8),MONTH(B8),DAY(B8)+1)</f>
        <v>45019</v>
      </c>
      <c r="C9" s="85"/>
      <c r="D9" s="85"/>
      <c r="E9" s="85"/>
      <c r="F9" s="86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81">
        <f t="shared" si="0"/>
        <v>0</v>
      </c>
      <c r="H9" s="87"/>
      <c r="I9" s="87"/>
      <c r="J9" s="87"/>
      <c r="K9" s="81">
        <f t="shared" si="2"/>
        <v>0</v>
      </c>
      <c r="L9" s="81"/>
      <c r="M9" s="65" t="s">
        <v>54</v>
      </c>
    </row>
    <row r="10" spans="1:13" ht="15">
      <c r="A10" s="13" t="str">
        <f t="shared" si="1"/>
        <v>Dienstag</v>
      </c>
      <c r="B10" s="14">
        <f t="shared" si="3"/>
        <v>45020</v>
      </c>
      <c r="C10" s="18"/>
      <c r="D10" s="18"/>
      <c r="E10" s="18"/>
      <c r="F10" s="33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7">
        <f t="shared" si="0"/>
        <v>0</v>
      </c>
      <c r="H10" s="19"/>
      <c r="I10" s="19"/>
      <c r="J10" s="19"/>
      <c r="K10" s="17">
        <f t="shared" si="2"/>
        <v>0</v>
      </c>
      <c r="L10" s="17"/>
      <c r="M10" s="66"/>
    </row>
    <row r="11" spans="1:13" ht="15">
      <c r="A11" s="13" t="str">
        <f t="shared" si="1"/>
        <v>Mittwoch</v>
      </c>
      <c r="B11" s="14">
        <f t="shared" si="3"/>
        <v>45021</v>
      </c>
      <c r="C11" s="18"/>
      <c r="D11" s="18"/>
      <c r="E11" s="18"/>
      <c r="F11" s="33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7">
        <f t="shared" si="0"/>
        <v>0</v>
      </c>
      <c r="H11" s="19"/>
      <c r="I11" s="19"/>
      <c r="J11" s="19"/>
      <c r="K11" s="17">
        <f t="shared" si="2"/>
        <v>0</v>
      </c>
      <c r="L11" s="17"/>
      <c r="M11" s="66"/>
    </row>
    <row r="12" spans="1:13" ht="15" customHeight="1">
      <c r="A12" s="13" t="str">
        <f t="shared" si="1"/>
        <v>Donnerstag</v>
      </c>
      <c r="B12" s="14">
        <f t="shared" si="3"/>
        <v>45022</v>
      </c>
      <c r="C12" s="18"/>
      <c r="D12" s="18"/>
      <c r="E12" s="18"/>
      <c r="F12" s="33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7">
        <f t="shared" si="0"/>
        <v>0</v>
      </c>
      <c r="H12" s="19"/>
      <c r="I12" s="19"/>
      <c r="J12" s="19"/>
      <c r="K12" s="17">
        <f t="shared" si="2"/>
        <v>0</v>
      </c>
      <c r="L12" s="17"/>
      <c r="M12" s="66"/>
    </row>
    <row r="13" spans="1:13" ht="15">
      <c r="A13" s="13" t="str">
        <f t="shared" si="1"/>
        <v>Freitag</v>
      </c>
      <c r="B13" s="14">
        <f t="shared" si="3"/>
        <v>45023</v>
      </c>
      <c r="C13" s="18"/>
      <c r="D13" s="18"/>
      <c r="E13" s="18"/>
      <c r="F13" s="33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0"/>
        <v>0</v>
      </c>
      <c r="H13" s="19"/>
      <c r="I13" s="19"/>
      <c r="J13" s="19"/>
      <c r="K13" s="17">
        <f t="shared" si="2"/>
        <v>0</v>
      </c>
      <c r="L13" s="17"/>
      <c r="M13" s="66"/>
    </row>
    <row r="14" spans="1:13" ht="15">
      <c r="A14" s="13" t="str">
        <f t="shared" si="1"/>
        <v>Samstag</v>
      </c>
      <c r="B14" s="14">
        <f t="shared" si="3"/>
        <v>45024</v>
      </c>
      <c r="C14" s="18"/>
      <c r="D14" s="18"/>
      <c r="E14" s="18"/>
      <c r="F14" s="33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0"/>
        <v>0</v>
      </c>
      <c r="H14" s="19"/>
      <c r="I14" s="19"/>
      <c r="J14" s="19"/>
      <c r="K14" s="17">
        <f t="shared" si="2"/>
        <v>0</v>
      </c>
      <c r="L14" s="17"/>
      <c r="M14" s="66"/>
    </row>
    <row r="15" spans="1:13" ht="15">
      <c r="A15" s="20" t="str">
        <f t="shared" si="1"/>
        <v>Sonntag</v>
      </c>
      <c r="B15" s="21">
        <f t="shared" si="3"/>
        <v>45025</v>
      </c>
      <c r="C15" s="22"/>
      <c r="D15" s="22"/>
      <c r="E15" s="22"/>
      <c r="F15" s="36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24">
        <f t="shared" si="0"/>
        <v>0</v>
      </c>
      <c r="H15" s="23"/>
      <c r="I15" s="23"/>
      <c r="J15" s="23"/>
      <c r="K15" s="24">
        <f t="shared" si="2"/>
        <v>0</v>
      </c>
      <c r="L15" s="24"/>
      <c r="M15" s="67"/>
    </row>
    <row r="16" spans="1:13" ht="15">
      <c r="A16" s="77" t="str">
        <f t="shared" si="1"/>
        <v>Montag</v>
      </c>
      <c r="B16" s="78">
        <f t="shared" si="3"/>
        <v>45026</v>
      </c>
      <c r="C16" s="85"/>
      <c r="D16" s="85"/>
      <c r="E16" s="85"/>
      <c r="F16" s="86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81">
        <f t="shared" si="0"/>
        <v>0</v>
      </c>
      <c r="H16" s="87"/>
      <c r="I16" s="87"/>
      <c r="J16" s="87"/>
      <c r="K16" s="81">
        <f t="shared" si="2"/>
        <v>0</v>
      </c>
      <c r="L16" s="81"/>
      <c r="M16" s="72" t="s">
        <v>55</v>
      </c>
    </row>
    <row r="17" spans="1:13" ht="15">
      <c r="A17" s="13" t="str">
        <f t="shared" si="1"/>
        <v>Dienstag</v>
      </c>
      <c r="B17" s="14">
        <f t="shared" si="3"/>
        <v>45027</v>
      </c>
      <c r="C17" s="18"/>
      <c r="D17" s="18"/>
      <c r="E17" s="18"/>
      <c r="F17" s="33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7">
        <f t="shared" si="0"/>
        <v>0</v>
      </c>
      <c r="H17" s="19"/>
      <c r="I17" s="19"/>
      <c r="J17" s="19"/>
      <c r="K17" s="17">
        <f t="shared" si="2"/>
        <v>0</v>
      </c>
      <c r="L17" s="17"/>
      <c r="M17" s="75"/>
    </row>
    <row r="18" spans="1:13" ht="15" customHeight="1">
      <c r="A18" s="13" t="str">
        <f t="shared" si="1"/>
        <v>Mittwoch</v>
      </c>
      <c r="B18" s="14">
        <f t="shared" si="3"/>
        <v>45028</v>
      </c>
      <c r="C18" s="18"/>
      <c r="D18" s="18"/>
      <c r="E18" s="18"/>
      <c r="F18" s="33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7">
        <f t="shared" si="0"/>
        <v>0</v>
      </c>
      <c r="H18" s="19"/>
      <c r="I18" s="19"/>
      <c r="J18" s="19"/>
      <c r="K18" s="17">
        <f t="shared" si="2"/>
        <v>0</v>
      </c>
      <c r="L18" s="17"/>
      <c r="M18" s="75"/>
    </row>
    <row r="19" spans="1:13" ht="15" customHeight="1">
      <c r="A19" s="13" t="str">
        <f t="shared" si="1"/>
        <v>Donnerstag</v>
      </c>
      <c r="B19" s="14">
        <f t="shared" si="3"/>
        <v>45029</v>
      </c>
      <c r="C19" s="18"/>
      <c r="D19" s="18"/>
      <c r="E19" s="18"/>
      <c r="F19" s="33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7">
        <f t="shared" si="0"/>
        <v>0</v>
      </c>
      <c r="H19" s="19"/>
      <c r="I19" s="19"/>
      <c r="J19" s="19"/>
      <c r="K19" s="17">
        <f t="shared" si="2"/>
        <v>0</v>
      </c>
      <c r="L19" s="17"/>
      <c r="M19" s="75"/>
    </row>
    <row r="20" spans="1:13" ht="15">
      <c r="A20" s="13" t="str">
        <f t="shared" si="1"/>
        <v>Freitag</v>
      </c>
      <c r="B20" s="14">
        <f t="shared" si="3"/>
        <v>45030</v>
      </c>
      <c r="C20" s="18"/>
      <c r="D20" s="18"/>
      <c r="E20" s="18"/>
      <c r="F20" s="33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0"/>
        <v>0</v>
      </c>
      <c r="H20" s="19"/>
      <c r="I20" s="19"/>
      <c r="J20" s="19"/>
      <c r="K20" s="17">
        <f t="shared" si="2"/>
        <v>0</v>
      </c>
      <c r="L20" s="17"/>
      <c r="M20" s="75"/>
    </row>
    <row r="21" spans="1:13" ht="15">
      <c r="A21" s="13" t="str">
        <f t="shared" si="1"/>
        <v>Samstag</v>
      </c>
      <c r="B21" s="14">
        <f t="shared" si="3"/>
        <v>45031</v>
      </c>
      <c r="C21" s="18"/>
      <c r="D21" s="18"/>
      <c r="E21" s="18"/>
      <c r="F21" s="33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0"/>
        <v>0</v>
      </c>
      <c r="H21" s="19"/>
      <c r="I21" s="19"/>
      <c r="J21" s="19"/>
      <c r="K21" s="17">
        <f t="shared" si="2"/>
        <v>0</v>
      </c>
      <c r="L21" s="17"/>
      <c r="M21" s="75"/>
    </row>
    <row r="22" spans="1:13" ht="15">
      <c r="A22" s="20" t="str">
        <f t="shared" si="1"/>
        <v>Sonntag</v>
      </c>
      <c r="B22" s="21">
        <f t="shared" si="3"/>
        <v>45032</v>
      </c>
      <c r="C22" s="22"/>
      <c r="D22" s="22"/>
      <c r="E22" s="22"/>
      <c r="F22" s="36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24">
        <f t="shared" si="0"/>
        <v>0</v>
      </c>
      <c r="H22" s="23"/>
      <c r="I22" s="23"/>
      <c r="J22" s="23"/>
      <c r="K22" s="24">
        <f t="shared" si="2"/>
        <v>0</v>
      </c>
      <c r="L22" s="24"/>
      <c r="M22" s="76"/>
    </row>
    <row r="23" spans="1:13" ht="15">
      <c r="A23" s="77" t="str">
        <f t="shared" si="1"/>
        <v>Montag</v>
      </c>
      <c r="B23" s="78">
        <f t="shared" si="3"/>
        <v>45033</v>
      </c>
      <c r="C23" s="85"/>
      <c r="D23" s="85"/>
      <c r="E23" s="85"/>
      <c r="F23" s="86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81">
        <f t="shared" si="0"/>
        <v>0</v>
      </c>
      <c r="H23" s="87"/>
      <c r="I23" s="87"/>
      <c r="J23" s="87"/>
      <c r="K23" s="81">
        <f t="shared" si="2"/>
        <v>0</v>
      </c>
      <c r="L23" s="81"/>
      <c r="M23" s="72"/>
    </row>
    <row r="24" spans="1:13" ht="15">
      <c r="A24" s="13" t="str">
        <f t="shared" si="1"/>
        <v>Dienstag</v>
      </c>
      <c r="B24" s="14">
        <f t="shared" si="3"/>
        <v>45034</v>
      </c>
      <c r="C24" s="18"/>
      <c r="D24" s="18"/>
      <c r="E24" s="18"/>
      <c r="F24" s="33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7">
        <f t="shared" si="0"/>
        <v>0</v>
      </c>
      <c r="H24" s="19"/>
      <c r="I24" s="19"/>
      <c r="J24" s="19"/>
      <c r="K24" s="17">
        <f t="shared" si="2"/>
        <v>0</v>
      </c>
      <c r="L24" s="17"/>
      <c r="M24" s="75"/>
    </row>
    <row r="25" spans="1:13" ht="15" customHeight="1">
      <c r="A25" s="13" t="str">
        <f t="shared" si="1"/>
        <v>Mittwoch</v>
      </c>
      <c r="B25" s="14">
        <f t="shared" si="3"/>
        <v>45035</v>
      </c>
      <c r="C25" s="18"/>
      <c r="D25" s="18"/>
      <c r="E25" s="18"/>
      <c r="F25" s="33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7">
        <f t="shared" si="0"/>
        <v>0</v>
      </c>
      <c r="H25" s="19"/>
      <c r="I25" s="19"/>
      <c r="J25" s="19"/>
      <c r="K25" s="17">
        <f t="shared" si="2"/>
        <v>0</v>
      </c>
      <c r="L25" s="17"/>
      <c r="M25" s="75"/>
    </row>
    <row r="26" spans="1:13" ht="15">
      <c r="A26" s="13" t="str">
        <f t="shared" si="1"/>
        <v>Donnerstag</v>
      </c>
      <c r="B26" s="14">
        <f t="shared" si="3"/>
        <v>45036</v>
      </c>
      <c r="C26" s="18"/>
      <c r="D26" s="18"/>
      <c r="E26" s="18"/>
      <c r="F26" s="33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7">
        <f t="shared" si="0"/>
        <v>0</v>
      </c>
      <c r="H26" s="19"/>
      <c r="I26" s="19"/>
      <c r="J26" s="19"/>
      <c r="K26" s="17">
        <f t="shared" si="2"/>
        <v>0</v>
      </c>
      <c r="L26" s="17"/>
      <c r="M26" s="75"/>
    </row>
    <row r="27" spans="1:13" ht="15">
      <c r="A27" s="13" t="str">
        <f t="shared" si="1"/>
        <v>Freitag</v>
      </c>
      <c r="B27" s="14">
        <f t="shared" si="3"/>
        <v>45037</v>
      </c>
      <c r="C27" s="18"/>
      <c r="D27" s="18"/>
      <c r="E27" s="18"/>
      <c r="F27" s="33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0"/>
        <v>0</v>
      </c>
      <c r="H27" s="19"/>
      <c r="I27" s="19"/>
      <c r="J27" s="19"/>
      <c r="K27" s="17">
        <f t="shared" si="2"/>
        <v>0</v>
      </c>
      <c r="L27" s="17"/>
      <c r="M27" s="75"/>
    </row>
    <row r="28" spans="1:13" ht="15">
      <c r="A28" s="13" t="str">
        <f t="shared" si="1"/>
        <v>Samstag</v>
      </c>
      <c r="B28" s="14">
        <f t="shared" si="3"/>
        <v>45038</v>
      </c>
      <c r="C28" s="18"/>
      <c r="D28" s="18"/>
      <c r="E28" s="18"/>
      <c r="F28" s="33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0"/>
        <v>0</v>
      </c>
      <c r="H28" s="19"/>
      <c r="I28" s="19"/>
      <c r="J28" s="19"/>
      <c r="K28" s="17">
        <f t="shared" si="2"/>
        <v>0</v>
      </c>
      <c r="L28" s="17"/>
      <c r="M28" s="75"/>
    </row>
    <row r="29" spans="1:13" ht="15">
      <c r="A29" s="20" t="str">
        <f t="shared" si="1"/>
        <v>Sonntag</v>
      </c>
      <c r="B29" s="21">
        <f t="shared" si="3"/>
        <v>45039</v>
      </c>
      <c r="C29" s="22"/>
      <c r="D29" s="22"/>
      <c r="E29" s="22"/>
      <c r="F29" s="36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24">
        <f t="shared" si="0"/>
        <v>0</v>
      </c>
      <c r="H29" s="23"/>
      <c r="I29" s="23"/>
      <c r="J29" s="23"/>
      <c r="K29" s="24">
        <f t="shared" si="2"/>
        <v>0</v>
      </c>
      <c r="L29" s="24"/>
      <c r="M29" s="76"/>
    </row>
    <row r="30" spans="1:13" ht="15">
      <c r="A30" s="13" t="str">
        <f t="shared" si="1"/>
        <v>Montag</v>
      </c>
      <c r="B30" s="14">
        <f t="shared" si="3"/>
        <v>45040</v>
      </c>
      <c r="C30" s="15"/>
      <c r="D30" s="15"/>
      <c r="E30" s="15"/>
      <c r="F30" s="34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7">
        <f t="shared" si="0"/>
        <v>0</v>
      </c>
      <c r="H30" s="16"/>
      <c r="I30" s="16"/>
      <c r="J30" s="16"/>
      <c r="K30" s="17">
        <f t="shared" si="2"/>
        <v>0</v>
      </c>
      <c r="L30" s="17"/>
      <c r="M30" s="55"/>
    </row>
    <row r="31" spans="1:13" ht="15">
      <c r="A31" s="13" t="str">
        <f t="shared" si="1"/>
        <v>Dienstag</v>
      </c>
      <c r="B31" s="14">
        <f t="shared" si="3"/>
        <v>45041</v>
      </c>
      <c r="C31" s="18"/>
      <c r="D31" s="18"/>
      <c r="E31" s="18"/>
      <c r="F31" s="33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7">
        <f t="shared" si="0"/>
        <v>0</v>
      </c>
      <c r="H31" s="19"/>
      <c r="I31" s="19"/>
      <c r="J31" s="19"/>
      <c r="K31" s="17">
        <f t="shared" si="2"/>
        <v>0</v>
      </c>
      <c r="L31" s="17"/>
      <c r="M31" s="55"/>
    </row>
    <row r="32" spans="1:13" ht="15">
      <c r="A32" s="13" t="str">
        <f t="shared" si="1"/>
        <v>Mittwoch</v>
      </c>
      <c r="B32" s="14">
        <f t="shared" si="3"/>
        <v>45042</v>
      </c>
      <c r="C32" s="18"/>
      <c r="D32" s="18"/>
      <c r="E32" s="18"/>
      <c r="F32" s="33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7">
        <f t="shared" si="0"/>
        <v>0</v>
      </c>
      <c r="H32" s="19"/>
      <c r="I32" s="19"/>
      <c r="J32" s="19"/>
      <c r="K32" s="17">
        <f t="shared" si="2"/>
        <v>0</v>
      </c>
      <c r="L32" s="17"/>
      <c r="M32" s="55"/>
    </row>
    <row r="33" spans="1:13" ht="15">
      <c r="A33" s="13" t="str">
        <f t="shared" si="1"/>
        <v>Donnerstag</v>
      </c>
      <c r="B33" s="14">
        <f t="shared" si="3"/>
        <v>45043</v>
      </c>
      <c r="C33" s="18"/>
      <c r="D33" s="18"/>
      <c r="E33" s="18"/>
      <c r="F33" s="33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7">
        <f t="shared" si="0"/>
        <v>0</v>
      </c>
      <c r="H33" s="19"/>
      <c r="I33" s="19"/>
      <c r="J33" s="19"/>
      <c r="K33" s="17">
        <f t="shared" si="2"/>
        <v>0</v>
      </c>
      <c r="L33" s="17"/>
      <c r="M33" s="55"/>
    </row>
    <row r="34" spans="1:13" ht="15">
      <c r="A34" s="3" t="str">
        <f t="shared" si="1"/>
        <v>Freitag</v>
      </c>
      <c r="B34" s="2">
        <f t="shared" si="3"/>
        <v>45044</v>
      </c>
      <c r="C34" s="18"/>
      <c r="D34" s="18"/>
      <c r="E34" s="18"/>
      <c r="F34" s="33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7">
        <f t="shared" si="0"/>
        <v>0</v>
      </c>
      <c r="H34" s="19"/>
      <c r="I34" s="19"/>
      <c r="J34" s="19"/>
      <c r="K34" s="7">
        <f t="shared" si="2"/>
        <v>0</v>
      </c>
      <c r="L34" s="17"/>
      <c r="M34" s="55"/>
    </row>
    <row r="35" spans="1:13" ht="15">
      <c r="A35" s="3" t="str">
        <f t="shared" si="1"/>
        <v>Samstag</v>
      </c>
      <c r="B35" s="2">
        <f t="shared" si="3"/>
        <v>45045</v>
      </c>
      <c r="C35" s="18"/>
      <c r="D35" s="18"/>
      <c r="E35" s="18"/>
      <c r="F35" s="33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7">
        <f t="shared" si="0"/>
        <v>0</v>
      </c>
      <c r="H35" s="19"/>
      <c r="I35" s="19"/>
      <c r="J35" s="19"/>
      <c r="K35" s="7">
        <f t="shared" si="2"/>
        <v>0</v>
      </c>
      <c r="L35" s="17"/>
      <c r="M35" s="55"/>
    </row>
    <row r="36" spans="1:13" ht="15">
      <c r="A36" s="3" t="str">
        <f t="shared" si="1"/>
        <v>Sonntag</v>
      </c>
      <c r="B36" s="2">
        <f t="shared" si="3"/>
        <v>45046</v>
      </c>
      <c r="C36" s="18"/>
      <c r="D36" s="18"/>
      <c r="E36" s="18"/>
      <c r="F36" s="33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7">
        <f t="shared" si="0"/>
        <v>0</v>
      </c>
      <c r="H36" s="19"/>
      <c r="I36" s="19"/>
      <c r="J36" s="19"/>
      <c r="K36" s="7">
        <f t="shared" si="2"/>
        <v>0</v>
      </c>
      <c r="L36" s="17"/>
      <c r="M36" s="56"/>
    </row>
    <row r="37" spans="1:13" ht="15.75" thickBot="1">
      <c r="A37" s="5"/>
      <c r="B37" s="5"/>
      <c r="C37" s="5"/>
      <c r="D37" s="5"/>
      <c r="E37" s="5"/>
      <c r="F37" s="6">
        <f>SUM(F7:F36)</f>
        <v>0</v>
      </c>
      <c r="G37" s="6">
        <f aca="true" t="shared" si="4" ref="G37:K37">SUM(G7:G36)</f>
        <v>0</v>
      </c>
      <c r="H37" s="6">
        <f t="shared" si="4"/>
        <v>0</v>
      </c>
      <c r="I37" s="6">
        <f t="shared" si="4"/>
        <v>0</v>
      </c>
      <c r="J37" s="6">
        <f t="shared" si="4"/>
        <v>0</v>
      </c>
      <c r="K37" s="6">
        <f t="shared" si="4"/>
        <v>0</v>
      </c>
      <c r="L37" s="6"/>
      <c r="M37" s="12"/>
    </row>
    <row r="38" ht="15.75" thickTop="1"/>
  </sheetData>
  <mergeCells count="8">
    <mergeCell ref="A1:M1"/>
    <mergeCell ref="B3:C3"/>
    <mergeCell ref="E3:G3"/>
    <mergeCell ref="I3:J3"/>
    <mergeCell ref="M7:M8"/>
    <mergeCell ref="M9:M15"/>
    <mergeCell ref="M16:M22"/>
    <mergeCell ref="M23:M29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ignoredErrors>
    <ignoredError sqref="B3 E3 I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BCF21-E293-40BD-A2DC-8197543FA236}">
  <sheetPr>
    <pageSetUpPr fitToPage="1"/>
  </sheetPr>
  <dimension ref="A1:M38"/>
  <sheetViews>
    <sheetView workbookViewId="0" topLeftCell="A7">
      <selection activeCell="R28" sqref="R28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</cols>
  <sheetData>
    <row r="1" spans="1:13" ht="26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4" t="s">
        <v>18</v>
      </c>
      <c r="B3" s="69" t="str">
        <f>'Stammdaten &amp; Hinweise'!C3</f>
        <v>Mustermann GmbH</v>
      </c>
      <c r="C3" s="70"/>
      <c r="D3" s="4" t="s">
        <v>19</v>
      </c>
      <c r="E3" s="69" t="str">
        <f>'Stammdaten &amp; Hinweise'!C5</f>
        <v>Max von und zu Mustermann</v>
      </c>
      <c r="F3" s="70"/>
      <c r="G3" s="70"/>
      <c r="H3" s="4" t="s">
        <v>20</v>
      </c>
      <c r="I3" s="71" t="str">
        <f>'Stammdaten &amp; Hinweise'!C7</f>
        <v>xxxx</v>
      </c>
      <c r="J3" s="71"/>
      <c r="K3" s="4"/>
      <c r="L3" s="4"/>
    </row>
    <row r="4" spans="1:12" ht="15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 customHeight="1">
      <c r="A7" s="13" t="str">
        <f>TEXT(B7,"TTTT")</f>
        <v>Montag</v>
      </c>
      <c r="B7" s="14">
        <v>45047</v>
      </c>
      <c r="C7" s="15"/>
      <c r="D7" s="15"/>
      <c r="E7" s="15"/>
      <c r="F7" s="33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>(D7-C7-E7)*24</f>
        <v>0</v>
      </c>
      <c r="H7" s="19"/>
      <c r="I7" s="19"/>
      <c r="J7" s="19"/>
      <c r="K7" s="17">
        <f>F7-G7-H7-I7-J7</f>
        <v>0</v>
      </c>
      <c r="L7" s="17"/>
      <c r="M7" s="66" t="s">
        <v>56</v>
      </c>
    </row>
    <row r="8" spans="1:13" ht="15">
      <c r="A8" s="13" t="str">
        <f aca="true" t="shared" si="0" ref="A8:A37">TEXT(B8,"TTTT")</f>
        <v>Dienstag</v>
      </c>
      <c r="B8" s="14">
        <f>DATE(YEAR(B7),MONTH(B7),DAY(B7)+1)</f>
        <v>45048</v>
      </c>
      <c r="C8" s="15"/>
      <c r="D8" s="15"/>
      <c r="E8" s="15"/>
      <c r="F8" s="34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7">
        <f aca="true" t="shared" si="1" ref="G8:G9">(D8-C8-E8)*24</f>
        <v>0</v>
      </c>
      <c r="H8" s="19"/>
      <c r="I8" s="19"/>
      <c r="J8" s="19"/>
      <c r="K8" s="17">
        <f aca="true" t="shared" si="2" ref="K8:K37">F8-G8-H8-I8-J8</f>
        <v>0</v>
      </c>
      <c r="L8" s="17"/>
      <c r="M8" s="75"/>
    </row>
    <row r="9" spans="1:13" ht="15">
      <c r="A9" s="13" t="str">
        <f t="shared" si="0"/>
        <v>Mittwoch</v>
      </c>
      <c r="B9" s="14">
        <f aca="true" t="shared" si="3" ref="B9:B37">DATE(YEAR(B8),MONTH(B8),DAY(B8)+1)</f>
        <v>45049</v>
      </c>
      <c r="C9" s="15"/>
      <c r="D9" s="15"/>
      <c r="E9" s="15"/>
      <c r="F9" s="34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7">
        <f t="shared" si="1"/>
        <v>0</v>
      </c>
      <c r="H9" s="19"/>
      <c r="I9" s="19"/>
      <c r="J9" s="19"/>
      <c r="K9" s="17">
        <f t="shared" si="2"/>
        <v>0</v>
      </c>
      <c r="L9" s="17"/>
      <c r="M9" s="75"/>
    </row>
    <row r="10" spans="1:13" ht="15">
      <c r="A10" s="13" t="str">
        <f t="shared" si="0"/>
        <v>Donnerstag</v>
      </c>
      <c r="B10" s="14">
        <f t="shared" si="3"/>
        <v>45050</v>
      </c>
      <c r="C10" s="15"/>
      <c r="D10" s="15"/>
      <c r="E10" s="15"/>
      <c r="F10" s="34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7">
        <f aca="true" t="shared" si="4" ref="G10:G37">(D10-C10-E10)*24</f>
        <v>0</v>
      </c>
      <c r="H10" s="19"/>
      <c r="I10" s="19"/>
      <c r="J10" s="19"/>
      <c r="K10" s="17">
        <f t="shared" si="2"/>
        <v>0</v>
      </c>
      <c r="L10" s="17"/>
      <c r="M10" s="75"/>
    </row>
    <row r="11" spans="1:13" ht="15">
      <c r="A11" s="13" t="str">
        <f t="shared" si="0"/>
        <v>Freitag</v>
      </c>
      <c r="B11" s="14">
        <f t="shared" si="3"/>
        <v>45051</v>
      </c>
      <c r="C11" s="15"/>
      <c r="D11" s="15"/>
      <c r="E11" s="15"/>
      <c r="F11" s="34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7">
        <f t="shared" si="4"/>
        <v>0</v>
      </c>
      <c r="H11" s="19"/>
      <c r="I11" s="19"/>
      <c r="J11" s="19"/>
      <c r="K11" s="17">
        <f t="shared" si="2"/>
        <v>0</v>
      </c>
      <c r="L11" s="17"/>
      <c r="M11" s="75"/>
    </row>
    <row r="12" spans="1:13" ht="15">
      <c r="A12" s="13" t="str">
        <f t="shared" si="0"/>
        <v>Samstag</v>
      </c>
      <c r="B12" s="14">
        <f t="shared" si="3"/>
        <v>45052</v>
      </c>
      <c r="C12" s="15"/>
      <c r="D12" s="15"/>
      <c r="E12" s="15"/>
      <c r="F12" s="34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7">
        <f t="shared" si="4"/>
        <v>0</v>
      </c>
      <c r="H12" s="19"/>
      <c r="I12" s="19"/>
      <c r="J12" s="19"/>
      <c r="K12" s="17">
        <f t="shared" si="2"/>
        <v>0</v>
      </c>
      <c r="L12" s="17"/>
      <c r="M12" s="75"/>
    </row>
    <row r="13" spans="1:13" ht="15">
      <c r="A13" s="20" t="str">
        <f t="shared" si="0"/>
        <v>Sonntag</v>
      </c>
      <c r="B13" s="21">
        <f t="shared" si="3"/>
        <v>45053</v>
      </c>
      <c r="C13" s="31"/>
      <c r="D13" s="31"/>
      <c r="E13" s="31"/>
      <c r="F13" s="36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24">
        <f t="shared" si="4"/>
        <v>0</v>
      </c>
      <c r="H13" s="23"/>
      <c r="I13" s="23"/>
      <c r="J13" s="23"/>
      <c r="K13" s="24">
        <f t="shared" si="2"/>
        <v>0</v>
      </c>
      <c r="L13" s="24"/>
      <c r="M13" s="76"/>
    </row>
    <row r="14" spans="1:13" ht="15">
      <c r="A14" s="77" t="str">
        <f t="shared" si="0"/>
        <v>Montag</v>
      </c>
      <c r="B14" s="78">
        <f t="shared" si="3"/>
        <v>45054</v>
      </c>
      <c r="C14" s="85"/>
      <c r="D14" s="85"/>
      <c r="E14" s="85"/>
      <c r="F14" s="86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81">
        <f t="shared" si="4"/>
        <v>0</v>
      </c>
      <c r="H14" s="82"/>
      <c r="I14" s="82"/>
      <c r="J14" s="82"/>
      <c r="K14" s="81">
        <f t="shared" si="2"/>
        <v>0</v>
      </c>
      <c r="L14" s="81"/>
      <c r="M14" s="65"/>
    </row>
    <row r="15" spans="1:13" ht="15">
      <c r="A15" s="13" t="str">
        <f t="shared" si="0"/>
        <v>Dienstag</v>
      </c>
      <c r="B15" s="14">
        <f t="shared" si="3"/>
        <v>45055</v>
      </c>
      <c r="C15" s="15"/>
      <c r="D15" s="15"/>
      <c r="E15" s="15"/>
      <c r="F15" s="34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7">
        <f t="shared" si="4"/>
        <v>0</v>
      </c>
      <c r="H15" s="19"/>
      <c r="I15" s="19"/>
      <c r="J15" s="19"/>
      <c r="K15" s="17">
        <f t="shared" si="2"/>
        <v>0</v>
      </c>
      <c r="L15" s="17"/>
      <c r="M15" s="75"/>
    </row>
    <row r="16" spans="1:13" ht="15">
      <c r="A16" s="13" t="str">
        <f t="shared" si="0"/>
        <v>Mittwoch</v>
      </c>
      <c r="B16" s="14">
        <f t="shared" si="3"/>
        <v>45056</v>
      </c>
      <c r="C16" s="15"/>
      <c r="D16" s="15"/>
      <c r="E16" s="15"/>
      <c r="F16" s="34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7">
        <f t="shared" si="4"/>
        <v>0</v>
      </c>
      <c r="H16" s="19"/>
      <c r="I16" s="19"/>
      <c r="J16" s="19"/>
      <c r="K16" s="17">
        <f t="shared" si="2"/>
        <v>0</v>
      </c>
      <c r="L16" s="17"/>
      <c r="M16" s="75"/>
    </row>
    <row r="17" spans="1:13" ht="15">
      <c r="A17" s="13" t="str">
        <f t="shared" si="0"/>
        <v>Donnerstag</v>
      </c>
      <c r="B17" s="14">
        <f t="shared" si="3"/>
        <v>45057</v>
      </c>
      <c r="C17" s="15"/>
      <c r="D17" s="15"/>
      <c r="E17" s="15"/>
      <c r="F17" s="33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7">
        <f t="shared" si="4"/>
        <v>0</v>
      </c>
      <c r="H17" s="19"/>
      <c r="I17" s="19"/>
      <c r="J17" s="19"/>
      <c r="K17" s="17">
        <f t="shared" si="2"/>
        <v>0</v>
      </c>
      <c r="L17" s="17"/>
      <c r="M17" s="75"/>
    </row>
    <row r="18" spans="1:13" ht="15">
      <c r="A18" s="13" t="str">
        <f t="shared" si="0"/>
        <v>Freitag</v>
      </c>
      <c r="B18" s="14">
        <f t="shared" si="3"/>
        <v>45058</v>
      </c>
      <c r="C18" s="15"/>
      <c r="D18" s="15"/>
      <c r="E18" s="15"/>
      <c r="F18" s="33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7">
        <f t="shared" si="4"/>
        <v>0</v>
      </c>
      <c r="H18" s="19"/>
      <c r="I18" s="19"/>
      <c r="J18" s="19"/>
      <c r="K18" s="17">
        <f t="shared" si="2"/>
        <v>0</v>
      </c>
      <c r="L18" s="17"/>
      <c r="M18" s="75"/>
    </row>
    <row r="19" spans="1:13" ht="15">
      <c r="A19" s="13" t="str">
        <f t="shared" si="0"/>
        <v>Samstag</v>
      </c>
      <c r="B19" s="14">
        <f t="shared" si="3"/>
        <v>45059</v>
      </c>
      <c r="C19" s="15"/>
      <c r="D19" s="15"/>
      <c r="E19" s="15"/>
      <c r="F19" s="33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7">
        <f t="shared" si="4"/>
        <v>0</v>
      </c>
      <c r="H19" s="19"/>
      <c r="I19" s="19"/>
      <c r="J19" s="19"/>
      <c r="K19" s="17">
        <f t="shared" si="2"/>
        <v>0</v>
      </c>
      <c r="L19" s="17"/>
      <c r="M19" s="75"/>
    </row>
    <row r="20" spans="1:13" ht="15">
      <c r="A20" s="20" t="str">
        <f t="shared" si="0"/>
        <v>Sonntag</v>
      </c>
      <c r="B20" s="21">
        <f t="shared" si="3"/>
        <v>45060</v>
      </c>
      <c r="C20" s="31"/>
      <c r="D20" s="31"/>
      <c r="E20" s="31"/>
      <c r="F20" s="36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24">
        <f t="shared" si="4"/>
        <v>0</v>
      </c>
      <c r="H20" s="23"/>
      <c r="I20" s="23"/>
      <c r="J20" s="23"/>
      <c r="K20" s="24">
        <f t="shared" si="2"/>
        <v>0</v>
      </c>
      <c r="L20" s="24"/>
      <c r="M20" s="76"/>
    </row>
    <row r="21" spans="1:13" ht="15">
      <c r="A21" s="77" t="str">
        <f t="shared" si="0"/>
        <v>Montag</v>
      </c>
      <c r="B21" s="78">
        <f t="shared" si="3"/>
        <v>45061</v>
      </c>
      <c r="C21" s="85"/>
      <c r="D21" s="85"/>
      <c r="E21" s="85"/>
      <c r="F21" s="86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81">
        <f t="shared" si="4"/>
        <v>0</v>
      </c>
      <c r="H21" s="82"/>
      <c r="I21" s="82"/>
      <c r="J21" s="82"/>
      <c r="K21" s="81">
        <f t="shared" si="2"/>
        <v>0</v>
      </c>
      <c r="L21" s="81"/>
      <c r="M21" s="65" t="s">
        <v>57</v>
      </c>
    </row>
    <row r="22" spans="1:13" ht="15">
      <c r="A22" s="13" t="str">
        <f t="shared" si="0"/>
        <v>Dienstag</v>
      </c>
      <c r="B22" s="14">
        <f t="shared" si="3"/>
        <v>45062</v>
      </c>
      <c r="C22" s="15"/>
      <c r="D22" s="15"/>
      <c r="E22" s="15"/>
      <c r="F22" s="34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7">
        <f t="shared" si="4"/>
        <v>0</v>
      </c>
      <c r="H22" s="19"/>
      <c r="I22" s="19"/>
      <c r="J22" s="19"/>
      <c r="K22" s="17">
        <f t="shared" si="2"/>
        <v>0</v>
      </c>
      <c r="L22" s="17"/>
      <c r="M22" s="75"/>
    </row>
    <row r="23" spans="1:13" ht="15">
      <c r="A23" s="13" t="str">
        <f t="shared" si="0"/>
        <v>Mittwoch</v>
      </c>
      <c r="B23" s="14">
        <f t="shared" si="3"/>
        <v>45063</v>
      </c>
      <c r="C23" s="15"/>
      <c r="D23" s="15"/>
      <c r="E23" s="15"/>
      <c r="F23" s="34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7">
        <f t="shared" si="4"/>
        <v>0</v>
      </c>
      <c r="H23" s="19"/>
      <c r="I23" s="19"/>
      <c r="J23" s="19"/>
      <c r="K23" s="17">
        <f t="shared" si="2"/>
        <v>0</v>
      </c>
      <c r="L23" s="17"/>
      <c r="M23" s="75"/>
    </row>
    <row r="24" spans="1:13" ht="15" customHeight="1">
      <c r="A24" s="13" t="str">
        <f t="shared" si="0"/>
        <v>Donnerstag</v>
      </c>
      <c r="B24" s="14">
        <f t="shared" si="3"/>
        <v>45064</v>
      </c>
      <c r="C24" s="15"/>
      <c r="D24" s="15"/>
      <c r="E24" s="15"/>
      <c r="F24" s="33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7">
        <f t="shared" si="4"/>
        <v>0</v>
      </c>
      <c r="H24" s="19"/>
      <c r="I24" s="19"/>
      <c r="J24" s="19"/>
      <c r="K24" s="17">
        <f t="shared" si="2"/>
        <v>0</v>
      </c>
      <c r="L24" s="17"/>
      <c r="M24" s="75"/>
    </row>
    <row r="25" spans="1:13" ht="15">
      <c r="A25" s="13" t="str">
        <f t="shared" si="0"/>
        <v>Freitag</v>
      </c>
      <c r="B25" s="14">
        <f t="shared" si="3"/>
        <v>45065</v>
      </c>
      <c r="C25" s="15"/>
      <c r="D25" s="15"/>
      <c r="E25" s="15"/>
      <c r="F25" s="33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7">
        <f t="shared" si="4"/>
        <v>0</v>
      </c>
      <c r="H25" s="19"/>
      <c r="I25" s="19"/>
      <c r="J25" s="19"/>
      <c r="K25" s="17">
        <f t="shared" si="2"/>
        <v>0</v>
      </c>
      <c r="L25" s="17"/>
      <c r="M25" s="75"/>
    </row>
    <row r="26" spans="1:13" ht="15">
      <c r="A26" s="13" t="str">
        <f t="shared" si="0"/>
        <v>Samstag</v>
      </c>
      <c r="B26" s="14">
        <f t="shared" si="3"/>
        <v>45066</v>
      </c>
      <c r="C26" s="15"/>
      <c r="D26" s="15"/>
      <c r="E26" s="15"/>
      <c r="F26" s="33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7">
        <f t="shared" si="4"/>
        <v>0</v>
      </c>
      <c r="H26" s="19"/>
      <c r="I26" s="19"/>
      <c r="J26" s="19"/>
      <c r="K26" s="17">
        <f t="shared" si="2"/>
        <v>0</v>
      </c>
      <c r="L26" s="17"/>
      <c r="M26" s="75"/>
    </row>
    <row r="27" spans="1:13" ht="15">
      <c r="A27" s="20" t="str">
        <f t="shared" si="0"/>
        <v>Sonntag</v>
      </c>
      <c r="B27" s="21">
        <f t="shared" si="3"/>
        <v>45067</v>
      </c>
      <c r="C27" s="31"/>
      <c r="D27" s="31"/>
      <c r="E27" s="31"/>
      <c r="F27" s="36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24">
        <f t="shared" si="4"/>
        <v>0</v>
      </c>
      <c r="H27" s="23"/>
      <c r="I27" s="23"/>
      <c r="J27" s="23"/>
      <c r="K27" s="24">
        <f t="shared" si="2"/>
        <v>0</v>
      </c>
      <c r="L27" s="24"/>
      <c r="M27" s="76"/>
    </row>
    <row r="28" spans="1:13" ht="15">
      <c r="A28" s="77" t="str">
        <f t="shared" si="0"/>
        <v>Montag</v>
      </c>
      <c r="B28" s="78">
        <f t="shared" si="3"/>
        <v>45068</v>
      </c>
      <c r="C28" s="85"/>
      <c r="D28" s="85"/>
      <c r="E28" s="85"/>
      <c r="F28" s="86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81">
        <f t="shared" si="4"/>
        <v>0</v>
      </c>
      <c r="H28" s="82"/>
      <c r="I28" s="82"/>
      <c r="J28" s="82"/>
      <c r="K28" s="81">
        <f t="shared" si="2"/>
        <v>0</v>
      </c>
      <c r="L28" s="81"/>
      <c r="M28" s="65"/>
    </row>
    <row r="29" spans="1:13" ht="15">
      <c r="A29" s="13" t="str">
        <f t="shared" si="0"/>
        <v>Dienstag</v>
      </c>
      <c r="B29" s="14">
        <f t="shared" si="3"/>
        <v>45069</v>
      </c>
      <c r="C29" s="15"/>
      <c r="D29" s="15"/>
      <c r="E29" s="15"/>
      <c r="F29" s="34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7">
        <f t="shared" si="4"/>
        <v>0</v>
      </c>
      <c r="H29" s="19"/>
      <c r="I29" s="19"/>
      <c r="J29" s="19"/>
      <c r="K29" s="17">
        <f t="shared" si="2"/>
        <v>0</v>
      </c>
      <c r="L29" s="17"/>
      <c r="M29" s="75"/>
    </row>
    <row r="30" spans="1:13" ht="15" customHeight="1">
      <c r="A30" s="13" t="str">
        <f t="shared" si="0"/>
        <v>Mittwoch</v>
      </c>
      <c r="B30" s="14">
        <f t="shared" si="3"/>
        <v>45070</v>
      </c>
      <c r="C30" s="15"/>
      <c r="D30" s="15"/>
      <c r="E30" s="15"/>
      <c r="F30" s="34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7">
        <f t="shared" si="4"/>
        <v>0</v>
      </c>
      <c r="H30" s="19"/>
      <c r="I30" s="19"/>
      <c r="J30" s="19"/>
      <c r="K30" s="17">
        <f t="shared" si="2"/>
        <v>0</v>
      </c>
      <c r="L30" s="17"/>
      <c r="M30" s="75"/>
    </row>
    <row r="31" spans="1:13" ht="15" customHeight="1">
      <c r="A31" s="13" t="str">
        <f t="shared" si="0"/>
        <v>Donnerstag</v>
      </c>
      <c r="B31" s="14">
        <f t="shared" si="3"/>
        <v>45071</v>
      </c>
      <c r="C31" s="15"/>
      <c r="D31" s="15"/>
      <c r="E31" s="15"/>
      <c r="F31" s="33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7">
        <f t="shared" si="4"/>
        <v>0</v>
      </c>
      <c r="H31" s="19"/>
      <c r="I31" s="19"/>
      <c r="J31" s="19"/>
      <c r="K31" s="17">
        <f t="shared" si="2"/>
        <v>0</v>
      </c>
      <c r="L31" s="17"/>
      <c r="M31" s="75"/>
    </row>
    <row r="32" spans="1:13" ht="15">
      <c r="A32" s="13" t="str">
        <f t="shared" si="0"/>
        <v>Freitag</v>
      </c>
      <c r="B32" s="14">
        <f t="shared" si="3"/>
        <v>45072</v>
      </c>
      <c r="C32" s="15"/>
      <c r="D32" s="15"/>
      <c r="E32" s="15"/>
      <c r="F32" s="33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7">
        <f t="shared" si="4"/>
        <v>0</v>
      </c>
      <c r="H32" s="19"/>
      <c r="I32" s="19"/>
      <c r="J32" s="19"/>
      <c r="K32" s="17">
        <f t="shared" si="2"/>
        <v>0</v>
      </c>
      <c r="L32" s="17"/>
      <c r="M32" s="75"/>
    </row>
    <row r="33" spans="1:13" ht="15">
      <c r="A33" s="13" t="str">
        <f t="shared" si="0"/>
        <v>Samstag</v>
      </c>
      <c r="B33" s="14">
        <f t="shared" si="3"/>
        <v>45073</v>
      </c>
      <c r="C33" s="15"/>
      <c r="D33" s="15"/>
      <c r="E33" s="15"/>
      <c r="F33" s="33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7">
        <f t="shared" si="4"/>
        <v>0</v>
      </c>
      <c r="H33" s="19"/>
      <c r="I33" s="19"/>
      <c r="J33" s="19"/>
      <c r="K33" s="17">
        <f t="shared" si="2"/>
        <v>0</v>
      </c>
      <c r="L33" s="17"/>
      <c r="M33" s="75"/>
    </row>
    <row r="34" spans="1:13" ht="15">
      <c r="A34" s="20" t="str">
        <f t="shared" si="0"/>
        <v>Sonntag</v>
      </c>
      <c r="B34" s="21">
        <f t="shared" si="3"/>
        <v>45074</v>
      </c>
      <c r="C34" s="31"/>
      <c r="D34" s="31"/>
      <c r="E34" s="31"/>
      <c r="F34" s="36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24">
        <f t="shared" si="4"/>
        <v>0</v>
      </c>
      <c r="H34" s="23"/>
      <c r="I34" s="23"/>
      <c r="J34" s="23"/>
      <c r="K34" s="24">
        <f t="shared" si="2"/>
        <v>0</v>
      </c>
      <c r="L34" s="24"/>
      <c r="M34" s="76"/>
    </row>
    <row r="35" spans="1:13" ht="15">
      <c r="A35" s="13" t="str">
        <f t="shared" si="0"/>
        <v>Montag</v>
      </c>
      <c r="B35" s="14">
        <f t="shared" si="3"/>
        <v>45075</v>
      </c>
      <c r="C35" s="15"/>
      <c r="D35" s="15"/>
      <c r="E35" s="15"/>
      <c r="F35" s="34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7">
        <f t="shared" si="4"/>
        <v>0</v>
      </c>
      <c r="H35" s="19"/>
      <c r="I35" s="19"/>
      <c r="J35" s="19"/>
      <c r="K35" s="17">
        <f t="shared" si="2"/>
        <v>0</v>
      </c>
      <c r="L35" s="17"/>
      <c r="M35" s="66" t="s">
        <v>58</v>
      </c>
    </row>
    <row r="36" spans="1:13" ht="15">
      <c r="A36" s="13" t="str">
        <f t="shared" si="0"/>
        <v>Dienstag</v>
      </c>
      <c r="B36" s="14">
        <f t="shared" si="3"/>
        <v>45076</v>
      </c>
      <c r="C36" s="15"/>
      <c r="D36" s="15"/>
      <c r="E36" s="15"/>
      <c r="F36" s="34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17">
        <f t="shared" si="4"/>
        <v>0</v>
      </c>
      <c r="H36" s="19"/>
      <c r="I36" s="19"/>
      <c r="J36" s="19"/>
      <c r="K36" s="17">
        <f t="shared" si="2"/>
        <v>0</v>
      </c>
      <c r="L36" s="17"/>
      <c r="M36" s="88"/>
    </row>
    <row r="37" spans="1:13" ht="15">
      <c r="A37" s="13" t="str">
        <f t="shared" si="0"/>
        <v>Mittwoch</v>
      </c>
      <c r="B37" s="14">
        <f t="shared" si="3"/>
        <v>45077</v>
      </c>
      <c r="C37" s="15"/>
      <c r="D37" s="15"/>
      <c r="E37" s="15"/>
      <c r="F37" s="34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17">
        <f t="shared" si="4"/>
        <v>0</v>
      </c>
      <c r="H37" s="19"/>
      <c r="I37" s="19"/>
      <c r="J37" s="19"/>
      <c r="K37" s="17">
        <f t="shared" si="2"/>
        <v>0</v>
      </c>
      <c r="L37" s="17"/>
      <c r="M37" s="84"/>
    </row>
    <row r="38" spans="1:13" ht="15.75" thickBot="1">
      <c r="A38" s="5"/>
      <c r="B38" s="5"/>
      <c r="C38" s="5"/>
      <c r="D38" s="5"/>
      <c r="E38" s="5"/>
      <c r="F38" s="6">
        <f>SUM(F7:F37)</f>
        <v>0</v>
      </c>
      <c r="G38" s="6">
        <f aca="true" t="shared" si="5" ref="G38:K38">SUM(G7:G37)</f>
        <v>0</v>
      </c>
      <c r="H38" s="6">
        <f t="shared" si="5"/>
        <v>0</v>
      </c>
      <c r="I38" s="6">
        <f t="shared" si="5"/>
        <v>0</v>
      </c>
      <c r="J38" s="6">
        <f t="shared" si="5"/>
        <v>0</v>
      </c>
      <c r="K38" s="6">
        <f t="shared" si="5"/>
        <v>0</v>
      </c>
      <c r="L38" s="6"/>
      <c r="M38" s="12"/>
    </row>
    <row r="39" ht="15.75" thickTop="1"/>
  </sheetData>
  <mergeCells count="9">
    <mergeCell ref="M35:M37"/>
    <mergeCell ref="A1:M1"/>
    <mergeCell ref="B3:C3"/>
    <mergeCell ref="E3:G3"/>
    <mergeCell ref="I3:J3"/>
    <mergeCell ref="M7:M13"/>
    <mergeCell ref="M14:M20"/>
    <mergeCell ref="M21:M27"/>
    <mergeCell ref="M28:M34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ignoredErrors>
    <ignoredError sqref="B3 E3 I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C19C4-B055-41B7-892B-21DDF6EE75C7}">
  <sheetPr>
    <pageSetUpPr fitToPage="1"/>
  </sheetPr>
  <dimension ref="A1:M37"/>
  <sheetViews>
    <sheetView workbookViewId="0" topLeftCell="A4">
      <selection activeCell="S23" sqref="S23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</cols>
  <sheetData>
    <row r="1" spans="1:13" ht="26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4" t="s">
        <v>18</v>
      </c>
      <c r="B3" s="69" t="str">
        <f>'Stammdaten &amp; Hinweise'!C3</f>
        <v>Mustermann GmbH</v>
      </c>
      <c r="C3" s="70"/>
      <c r="D3" s="4" t="s">
        <v>19</v>
      </c>
      <c r="E3" s="69" t="str">
        <f>'Stammdaten &amp; Hinweise'!C5</f>
        <v>Max von und zu Mustermann</v>
      </c>
      <c r="F3" s="70"/>
      <c r="G3" s="70"/>
      <c r="H3" s="4" t="s">
        <v>20</v>
      </c>
      <c r="I3" s="71" t="str">
        <f>'Stammdaten &amp; Hinweise'!C7</f>
        <v>xxxx</v>
      </c>
      <c r="J3" s="71"/>
      <c r="K3" s="4"/>
      <c r="L3" s="4"/>
    </row>
    <row r="4" spans="1:12" ht="15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 customHeight="1">
      <c r="A7" s="13" t="str">
        <f>TEXT(B7,"TTTT")</f>
        <v>Donnerstag</v>
      </c>
      <c r="B7" s="14">
        <v>45078</v>
      </c>
      <c r="C7" s="15"/>
      <c r="D7" s="15"/>
      <c r="E7" s="15"/>
      <c r="F7" s="34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 aca="true" t="shared" si="0" ref="G7:G36">(D7-C7-E7)*24</f>
        <v>0</v>
      </c>
      <c r="H7" s="16"/>
      <c r="I7" s="16"/>
      <c r="J7" s="16"/>
      <c r="K7" s="17">
        <f>F7-G7-H7-I7-J7</f>
        <v>0</v>
      </c>
      <c r="L7" s="17"/>
      <c r="M7" s="66"/>
    </row>
    <row r="8" spans="1:13" ht="15">
      <c r="A8" s="13" t="str">
        <f aca="true" t="shared" si="1" ref="A8:A36">TEXT(B8,"TTTT")</f>
        <v>Freitag</v>
      </c>
      <c r="B8" s="14">
        <f>DATE(YEAR(B7),MONTH(B7),DAY(B7)+1)</f>
        <v>45079</v>
      </c>
      <c r="C8" s="15"/>
      <c r="D8" s="15"/>
      <c r="E8" s="15"/>
      <c r="F8" s="34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7">
        <f t="shared" si="0"/>
        <v>0</v>
      </c>
      <c r="H8" s="16"/>
      <c r="I8" s="16"/>
      <c r="J8" s="16"/>
      <c r="K8" s="17">
        <f aca="true" t="shared" si="2" ref="K8:K36">F8-G8-H8-I8-J8</f>
        <v>0</v>
      </c>
      <c r="L8" s="17"/>
      <c r="M8" s="75"/>
    </row>
    <row r="9" spans="1:13" ht="15">
      <c r="A9" s="13" t="str">
        <f t="shared" si="1"/>
        <v>Samstag</v>
      </c>
      <c r="B9" s="14">
        <f aca="true" t="shared" si="3" ref="B9:B36">DATE(YEAR(B8),MONTH(B8),DAY(B8)+1)</f>
        <v>45080</v>
      </c>
      <c r="C9" s="15"/>
      <c r="D9" s="15"/>
      <c r="E9" s="15"/>
      <c r="F9" s="34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7">
        <f t="shared" si="0"/>
        <v>0</v>
      </c>
      <c r="H9" s="16"/>
      <c r="I9" s="16"/>
      <c r="J9" s="16"/>
      <c r="K9" s="17">
        <f t="shared" si="2"/>
        <v>0</v>
      </c>
      <c r="L9" s="17"/>
      <c r="M9" s="75"/>
    </row>
    <row r="10" spans="1:13" ht="15">
      <c r="A10" s="20" t="str">
        <f t="shared" si="1"/>
        <v>Sonntag</v>
      </c>
      <c r="B10" s="21">
        <f t="shared" si="3"/>
        <v>45081</v>
      </c>
      <c r="C10" s="31"/>
      <c r="D10" s="31"/>
      <c r="E10" s="31"/>
      <c r="F10" s="35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24">
        <f t="shared" si="0"/>
        <v>0</v>
      </c>
      <c r="H10" s="40"/>
      <c r="I10" s="40"/>
      <c r="J10" s="40"/>
      <c r="K10" s="24">
        <f t="shared" si="2"/>
        <v>0</v>
      </c>
      <c r="L10" s="24"/>
      <c r="M10" s="76"/>
    </row>
    <row r="11" spans="1:13" ht="15">
      <c r="A11" s="77" t="str">
        <f t="shared" si="1"/>
        <v>Montag</v>
      </c>
      <c r="B11" s="78">
        <f t="shared" si="3"/>
        <v>45082</v>
      </c>
      <c r="C11" s="79"/>
      <c r="D11" s="79"/>
      <c r="E11" s="79"/>
      <c r="F11" s="80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81">
        <f t="shared" si="0"/>
        <v>0</v>
      </c>
      <c r="H11" s="82"/>
      <c r="I11" s="82"/>
      <c r="J11" s="82"/>
      <c r="K11" s="81">
        <f t="shared" si="2"/>
        <v>0</v>
      </c>
      <c r="L11" s="81"/>
      <c r="M11" s="65" t="s">
        <v>59</v>
      </c>
    </row>
    <row r="12" spans="1:13" ht="15">
      <c r="A12" s="13" t="str">
        <f t="shared" si="1"/>
        <v>Dienstag</v>
      </c>
      <c r="B12" s="14">
        <f t="shared" si="3"/>
        <v>45083</v>
      </c>
      <c r="C12" s="18"/>
      <c r="D12" s="18"/>
      <c r="E12" s="18"/>
      <c r="F12" s="33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7">
        <f t="shared" si="0"/>
        <v>0</v>
      </c>
      <c r="H12" s="19"/>
      <c r="I12" s="19"/>
      <c r="J12" s="19"/>
      <c r="K12" s="17">
        <f t="shared" si="2"/>
        <v>0</v>
      </c>
      <c r="L12" s="17"/>
      <c r="M12" s="75"/>
    </row>
    <row r="13" spans="1:13" ht="15">
      <c r="A13" s="13" t="str">
        <f t="shared" si="1"/>
        <v>Mittwoch</v>
      </c>
      <c r="B13" s="14">
        <f t="shared" si="3"/>
        <v>45084</v>
      </c>
      <c r="C13" s="18"/>
      <c r="D13" s="18"/>
      <c r="E13" s="18"/>
      <c r="F13" s="33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0"/>
        <v>0</v>
      </c>
      <c r="H13" s="19"/>
      <c r="I13" s="19"/>
      <c r="J13" s="19"/>
      <c r="K13" s="17">
        <f t="shared" si="2"/>
        <v>0</v>
      </c>
      <c r="L13" s="17"/>
      <c r="M13" s="75"/>
    </row>
    <row r="14" spans="1:13" ht="15" customHeight="1">
      <c r="A14" s="13" t="str">
        <f t="shared" si="1"/>
        <v>Donnerstag</v>
      </c>
      <c r="B14" s="14">
        <f t="shared" si="3"/>
        <v>45085</v>
      </c>
      <c r="C14" s="18"/>
      <c r="D14" s="18"/>
      <c r="E14" s="18"/>
      <c r="F14" s="33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0"/>
        <v>0</v>
      </c>
      <c r="H14" s="19"/>
      <c r="I14" s="19"/>
      <c r="J14" s="19"/>
      <c r="K14" s="17">
        <f t="shared" si="2"/>
        <v>0</v>
      </c>
      <c r="L14" s="17"/>
      <c r="M14" s="75"/>
    </row>
    <row r="15" spans="1:13" ht="15">
      <c r="A15" s="13" t="str">
        <f t="shared" si="1"/>
        <v>Freitag</v>
      </c>
      <c r="B15" s="14">
        <f t="shared" si="3"/>
        <v>45086</v>
      </c>
      <c r="C15" s="18"/>
      <c r="D15" s="18"/>
      <c r="E15" s="18"/>
      <c r="F15" s="33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7">
        <f t="shared" si="0"/>
        <v>0</v>
      </c>
      <c r="H15" s="19"/>
      <c r="I15" s="19"/>
      <c r="J15" s="19"/>
      <c r="K15" s="17">
        <f t="shared" si="2"/>
        <v>0</v>
      </c>
      <c r="L15" s="17"/>
      <c r="M15" s="75"/>
    </row>
    <row r="16" spans="1:13" ht="15">
      <c r="A16" s="13" t="str">
        <f t="shared" si="1"/>
        <v>Samstag</v>
      </c>
      <c r="B16" s="14">
        <f t="shared" si="3"/>
        <v>45087</v>
      </c>
      <c r="C16" s="18"/>
      <c r="D16" s="18"/>
      <c r="E16" s="18"/>
      <c r="F16" s="33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7">
        <f t="shared" si="0"/>
        <v>0</v>
      </c>
      <c r="H16" s="19"/>
      <c r="I16" s="19"/>
      <c r="J16" s="19"/>
      <c r="K16" s="17">
        <f t="shared" si="2"/>
        <v>0</v>
      </c>
      <c r="L16" s="17"/>
      <c r="M16" s="75"/>
    </row>
    <row r="17" spans="1:13" ht="15">
      <c r="A17" s="20" t="str">
        <f t="shared" si="1"/>
        <v>Sonntag</v>
      </c>
      <c r="B17" s="21">
        <f t="shared" si="3"/>
        <v>45088</v>
      </c>
      <c r="C17" s="22"/>
      <c r="D17" s="22"/>
      <c r="E17" s="22"/>
      <c r="F17" s="36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24">
        <f t="shared" si="0"/>
        <v>0</v>
      </c>
      <c r="H17" s="23"/>
      <c r="I17" s="23"/>
      <c r="J17" s="23"/>
      <c r="K17" s="24">
        <f t="shared" si="2"/>
        <v>0</v>
      </c>
      <c r="L17" s="24"/>
      <c r="M17" s="76"/>
    </row>
    <row r="18" spans="1:13" ht="15">
      <c r="A18" s="77" t="str">
        <f t="shared" si="1"/>
        <v>Montag</v>
      </c>
      <c r="B18" s="78">
        <f t="shared" si="3"/>
        <v>45089</v>
      </c>
      <c r="C18" s="79"/>
      <c r="D18" s="79"/>
      <c r="E18" s="79"/>
      <c r="F18" s="80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81">
        <f t="shared" si="0"/>
        <v>0</v>
      </c>
      <c r="H18" s="82"/>
      <c r="I18" s="82"/>
      <c r="J18" s="82"/>
      <c r="K18" s="81">
        <f t="shared" si="2"/>
        <v>0</v>
      </c>
      <c r="L18" s="81"/>
      <c r="M18" s="72"/>
    </row>
    <row r="19" spans="1:13" ht="15" customHeight="1">
      <c r="A19" s="13" t="str">
        <f t="shared" si="1"/>
        <v>Dienstag</v>
      </c>
      <c r="B19" s="14">
        <f t="shared" si="3"/>
        <v>45090</v>
      </c>
      <c r="C19" s="18"/>
      <c r="D19" s="18"/>
      <c r="E19" s="18"/>
      <c r="F19" s="33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7">
        <f t="shared" si="0"/>
        <v>0</v>
      </c>
      <c r="H19" s="19"/>
      <c r="I19" s="19"/>
      <c r="J19" s="19"/>
      <c r="K19" s="17">
        <f t="shared" si="2"/>
        <v>0</v>
      </c>
      <c r="L19" s="17"/>
      <c r="M19" s="75"/>
    </row>
    <row r="20" spans="1:13" ht="15" customHeight="1">
      <c r="A20" s="13" t="str">
        <f t="shared" si="1"/>
        <v>Mittwoch</v>
      </c>
      <c r="B20" s="14">
        <f t="shared" si="3"/>
        <v>45091</v>
      </c>
      <c r="C20" s="18"/>
      <c r="D20" s="18"/>
      <c r="E20" s="18"/>
      <c r="F20" s="33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0"/>
        <v>0</v>
      </c>
      <c r="H20" s="19"/>
      <c r="I20" s="19"/>
      <c r="J20" s="19"/>
      <c r="K20" s="17">
        <f t="shared" si="2"/>
        <v>0</v>
      </c>
      <c r="L20" s="17"/>
      <c r="M20" s="75"/>
    </row>
    <row r="21" spans="1:13" ht="15">
      <c r="A21" s="13" t="str">
        <f t="shared" si="1"/>
        <v>Donnerstag</v>
      </c>
      <c r="B21" s="14">
        <f t="shared" si="3"/>
        <v>45092</v>
      </c>
      <c r="C21" s="18"/>
      <c r="D21" s="18"/>
      <c r="E21" s="18"/>
      <c r="F21" s="33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0"/>
        <v>0</v>
      </c>
      <c r="H21" s="19"/>
      <c r="I21" s="19"/>
      <c r="J21" s="19"/>
      <c r="K21" s="17">
        <f t="shared" si="2"/>
        <v>0</v>
      </c>
      <c r="L21" s="17"/>
      <c r="M21" s="75"/>
    </row>
    <row r="22" spans="1:13" ht="15">
      <c r="A22" s="13" t="str">
        <f t="shared" si="1"/>
        <v>Freitag</v>
      </c>
      <c r="B22" s="14">
        <f t="shared" si="3"/>
        <v>45093</v>
      </c>
      <c r="C22" s="18"/>
      <c r="D22" s="18"/>
      <c r="E22" s="18"/>
      <c r="F22" s="33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7">
        <f t="shared" si="0"/>
        <v>0</v>
      </c>
      <c r="H22" s="19"/>
      <c r="I22" s="19"/>
      <c r="J22" s="19"/>
      <c r="K22" s="17">
        <f t="shared" si="2"/>
        <v>0</v>
      </c>
      <c r="L22" s="17"/>
      <c r="M22" s="75"/>
    </row>
    <row r="23" spans="1:13" ht="15">
      <c r="A23" s="13" t="str">
        <f t="shared" si="1"/>
        <v>Samstag</v>
      </c>
      <c r="B23" s="14">
        <f t="shared" si="3"/>
        <v>45094</v>
      </c>
      <c r="C23" s="18"/>
      <c r="D23" s="18"/>
      <c r="E23" s="18"/>
      <c r="F23" s="33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7">
        <f t="shared" si="0"/>
        <v>0</v>
      </c>
      <c r="H23" s="19"/>
      <c r="I23" s="19"/>
      <c r="J23" s="19"/>
      <c r="K23" s="17">
        <f t="shared" si="2"/>
        <v>0</v>
      </c>
      <c r="L23" s="17"/>
      <c r="M23" s="75"/>
    </row>
    <row r="24" spans="1:13" ht="15">
      <c r="A24" s="20" t="str">
        <f t="shared" si="1"/>
        <v>Sonntag</v>
      </c>
      <c r="B24" s="21">
        <f t="shared" si="3"/>
        <v>45095</v>
      </c>
      <c r="C24" s="22"/>
      <c r="D24" s="22"/>
      <c r="E24" s="22"/>
      <c r="F24" s="36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24">
        <f t="shared" si="0"/>
        <v>0</v>
      </c>
      <c r="H24" s="23"/>
      <c r="I24" s="23"/>
      <c r="J24" s="23"/>
      <c r="K24" s="24">
        <f t="shared" si="2"/>
        <v>0</v>
      </c>
      <c r="L24" s="24"/>
      <c r="M24" s="76"/>
    </row>
    <row r="25" spans="1:13" ht="15">
      <c r="A25" s="77" t="str">
        <f t="shared" si="1"/>
        <v>Montag</v>
      </c>
      <c r="B25" s="78">
        <f t="shared" si="3"/>
        <v>45096</v>
      </c>
      <c r="C25" s="79"/>
      <c r="D25" s="79"/>
      <c r="E25" s="79"/>
      <c r="F25" s="80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81">
        <f t="shared" si="0"/>
        <v>0</v>
      </c>
      <c r="H25" s="82"/>
      <c r="I25" s="82"/>
      <c r="J25" s="82"/>
      <c r="K25" s="81">
        <f t="shared" si="2"/>
        <v>0</v>
      </c>
      <c r="L25" s="81"/>
      <c r="M25" s="72"/>
    </row>
    <row r="26" spans="1:13" ht="15">
      <c r="A26" s="13" t="str">
        <f t="shared" si="1"/>
        <v>Dienstag</v>
      </c>
      <c r="B26" s="14">
        <f t="shared" si="3"/>
        <v>45097</v>
      </c>
      <c r="C26" s="18"/>
      <c r="D26" s="18"/>
      <c r="E26" s="18"/>
      <c r="F26" s="33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7">
        <f t="shared" si="0"/>
        <v>0</v>
      </c>
      <c r="H26" s="19"/>
      <c r="I26" s="19"/>
      <c r="J26" s="19"/>
      <c r="K26" s="17">
        <f t="shared" si="2"/>
        <v>0</v>
      </c>
      <c r="L26" s="17"/>
      <c r="M26" s="75"/>
    </row>
    <row r="27" spans="1:13" ht="15">
      <c r="A27" s="13" t="str">
        <f t="shared" si="1"/>
        <v>Mittwoch</v>
      </c>
      <c r="B27" s="14">
        <f t="shared" si="3"/>
        <v>45098</v>
      </c>
      <c r="C27" s="18"/>
      <c r="D27" s="18"/>
      <c r="E27" s="18"/>
      <c r="F27" s="33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0"/>
        <v>0</v>
      </c>
      <c r="H27" s="19"/>
      <c r="I27" s="19"/>
      <c r="J27" s="19"/>
      <c r="K27" s="17">
        <f t="shared" si="2"/>
        <v>0</v>
      </c>
      <c r="L27" s="17"/>
      <c r="M27" s="75"/>
    </row>
    <row r="28" spans="1:13" ht="15">
      <c r="A28" s="13" t="str">
        <f t="shared" si="1"/>
        <v>Donnerstag</v>
      </c>
      <c r="B28" s="14">
        <f t="shared" si="3"/>
        <v>45099</v>
      </c>
      <c r="C28" s="18"/>
      <c r="D28" s="18"/>
      <c r="E28" s="18"/>
      <c r="F28" s="33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0"/>
        <v>0</v>
      </c>
      <c r="H28" s="19"/>
      <c r="I28" s="19"/>
      <c r="J28" s="19"/>
      <c r="K28" s="17">
        <f t="shared" si="2"/>
        <v>0</v>
      </c>
      <c r="L28" s="17"/>
      <c r="M28" s="75"/>
    </row>
    <row r="29" spans="1:13" ht="15">
      <c r="A29" s="13" t="str">
        <f t="shared" si="1"/>
        <v>Freitag</v>
      </c>
      <c r="B29" s="14">
        <f t="shared" si="3"/>
        <v>45100</v>
      </c>
      <c r="C29" s="18"/>
      <c r="D29" s="18"/>
      <c r="E29" s="18"/>
      <c r="F29" s="33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7">
        <f t="shared" si="0"/>
        <v>0</v>
      </c>
      <c r="H29" s="19"/>
      <c r="I29" s="19"/>
      <c r="J29" s="19"/>
      <c r="K29" s="17">
        <f t="shared" si="2"/>
        <v>0</v>
      </c>
      <c r="L29" s="17"/>
      <c r="M29" s="75"/>
    </row>
    <row r="30" spans="1:13" ht="15">
      <c r="A30" s="13" t="str">
        <f t="shared" si="1"/>
        <v>Samstag</v>
      </c>
      <c r="B30" s="14">
        <f t="shared" si="3"/>
        <v>45101</v>
      </c>
      <c r="C30" s="18"/>
      <c r="D30" s="18"/>
      <c r="E30" s="18"/>
      <c r="F30" s="33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7">
        <f t="shared" si="0"/>
        <v>0</v>
      </c>
      <c r="H30" s="19"/>
      <c r="I30" s="19"/>
      <c r="J30" s="19"/>
      <c r="K30" s="17">
        <f t="shared" si="2"/>
        <v>0</v>
      </c>
      <c r="L30" s="17"/>
      <c r="M30" s="75"/>
    </row>
    <row r="31" spans="1:13" ht="15">
      <c r="A31" s="20" t="str">
        <f t="shared" si="1"/>
        <v>Sonntag</v>
      </c>
      <c r="B31" s="21">
        <f t="shared" si="3"/>
        <v>45102</v>
      </c>
      <c r="C31" s="22"/>
      <c r="D31" s="22"/>
      <c r="E31" s="22"/>
      <c r="F31" s="36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24">
        <f t="shared" si="0"/>
        <v>0</v>
      </c>
      <c r="H31" s="23"/>
      <c r="I31" s="23"/>
      <c r="J31" s="23"/>
      <c r="K31" s="24">
        <f t="shared" si="2"/>
        <v>0</v>
      </c>
      <c r="L31" s="24"/>
      <c r="M31" s="76"/>
    </row>
    <row r="32" spans="1:13" ht="15">
      <c r="A32" s="13" t="str">
        <f t="shared" si="1"/>
        <v>Montag</v>
      </c>
      <c r="B32" s="14">
        <f t="shared" si="3"/>
        <v>45103</v>
      </c>
      <c r="C32" s="18"/>
      <c r="D32" s="18"/>
      <c r="E32" s="18"/>
      <c r="F32" s="33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7">
        <f t="shared" si="0"/>
        <v>0</v>
      </c>
      <c r="H32" s="19"/>
      <c r="I32" s="19"/>
      <c r="J32" s="19"/>
      <c r="K32" s="17">
        <f t="shared" si="2"/>
        <v>0</v>
      </c>
      <c r="L32" s="17"/>
      <c r="M32" s="73"/>
    </row>
    <row r="33" spans="1:13" ht="15">
      <c r="A33" s="13" t="str">
        <f t="shared" si="1"/>
        <v>Dienstag</v>
      </c>
      <c r="B33" s="14">
        <f t="shared" si="3"/>
        <v>45104</v>
      </c>
      <c r="C33" s="18"/>
      <c r="D33" s="18"/>
      <c r="E33" s="18"/>
      <c r="F33" s="33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7">
        <f t="shared" si="0"/>
        <v>0</v>
      </c>
      <c r="H33" s="19"/>
      <c r="I33" s="19"/>
      <c r="J33" s="19"/>
      <c r="K33" s="17">
        <f t="shared" si="2"/>
        <v>0</v>
      </c>
      <c r="L33" s="17"/>
      <c r="M33" s="74"/>
    </row>
    <row r="34" spans="1:13" ht="15">
      <c r="A34" s="13" t="str">
        <f t="shared" si="1"/>
        <v>Mittwoch</v>
      </c>
      <c r="B34" s="14">
        <f t="shared" si="3"/>
        <v>45105</v>
      </c>
      <c r="C34" s="18"/>
      <c r="D34" s="18"/>
      <c r="E34" s="18"/>
      <c r="F34" s="33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7">
        <f t="shared" si="0"/>
        <v>0</v>
      </c>
      <c r="H34" s="19"/>
      <c r="I34" s="19"/>
      <c r="J34" s="19"/>
      <c r="K34" s="17">
        <f t="shared" si="2"/>
        <v>0</v>
      </c>
      <c r="L34" s="17"/>
      <c r="M34" s="74"/>
    </row>
    <row r="35" spans="1:13" ht="15">
      <c r="A35" s="13" t="str">
        <f t="shared" si="1"/>
        <v>Donnerstag</v>
      </c>
      <c r="B35" s="14">
        <f t="shared" si="3"/>
        <v>45106</v>
      </c>
      <c r="C35" s="18"/>
      <c r="D35" s="18"/>
      <c r="E35" s="18"/>
      <c r="F35" s="33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7">
        <f t="shared" si="0"/>
        <v>0</v>
      </c>
      <c r="H35" s="19"/>
      <c r="I35" s="19"/>
      <c r="J35" s="19"/>
      <c r="K35" s="17">
        <f t="shared" si="2"/>
        <v>0</v>
      </c>
      <c r="L35" s="17"/>
      <c r="M35" s="74"/>
    </row>
    <row r="36" spans="1:13" ht="15">
      <c r="A36" s="3" t="str">
        <f t="shared" si="1"/>
        <v>Freitag</v>
      </c>
      <c r="B36" s="2">
        <f t="shared" si="3"/>
        <v>45107</v>
      </c>
      <c r="C36" s="22"/>
      <c r="D36" s="22"/>
      <c r="E36" s="22"/>
      <c r="F36" s="36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24">
        <f t="shared" si="0"/>
        <v>0</v>
      </c>
      <c r="H36" s="23"/>
      <c r="I36" s="23"/>
      <c r="J36" s="23"/>
      <c r="K36" s="24">
        <f t="shared" si="2"/>
        <v>0</v>
      </c>
      <c r="L36" s="24"/>
      <c r="M36" s="76"/>
    </row>
    <row r="37" spans="1:13" ht="15.75" thickBot="1">
      <c r="A37" s="5"/>
      <c r="B37" s="5"/>
      <c r="C37" s="32"/>
      <c r="D37" s="32"/>
      <c r="E37" s="32"/>
      <c r="F37" s="38">
        <f>SUM(F7:F36)</f>
        <v>0</v>
      </c>
      <c r="G37" s="38">
        <f aca="true" t="shared" si="4" ref="G37:K37">SUM(G7:G36)</f>
        <v>0</v>
      </c>
      <c r="H37" s="38">
        <f t="shared" si="4"/>
        <v>0</v>
      </c>
      <c r="I37" s="38">
        <f t="shared" si="4"/>
        <v>0</v>
      </c>
      <c r="J37" s="38">
        <f t="shared" si="4"/>
        <v>0</v>
      </c>
      <c r="K37" s="38">
        <f t="shared" si="4"/>
        <v>0</v>
      </c>
      <c r="L37" s="38"/>
      <c r="M37" s="39"/>
    </row>
    <row r="38" ht="15.75" thickTop="1"/>
  </sheetData>
  <mergeCells count="9">
    <mergeCell ref="A1:M1"/>
    <mergeCell ref="B3:C3"/>
    <mergeCell ref="E3:G3"/>
    <mergeCell ref="I3:J3"/>
    <mergeCell ref="M7:M10"/>
    <mergeCell ref="M11:M17"/>
    <mergeCell ref="M18:M24"/>
    <mergeCell ref="M25:M31"/>
    <mergeCell ref="M32:M36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ignoredErrors>
    <ignoredError sqref="B3 E3 I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36A9B-887B-4329-9DB2-FF48D04FA6E9}">
  <sheetPr>
    <pageSetUpPr fitToPage="1"/>
  </sheetPr>
  <dimension ref="A1:M38"/>
  <sheetViews>
    <sheetView workbookViewId="0" topLeftCell="A4">
      <selection activeCell="S23" sqref="S23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</cols>
  <sheetData>
    <row r="1" spans="1:13" ht="26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4" t="s">
        <v>18</v>
      </c>
      <c r="B3" s="69" t="str">
        <f>'Stammdaten &amp; Hinweise'!C3</f>
        <v>Mustermann GmbH</v>
      </c>
      <c r="C3" s="70"/>
      <c r="D3" s="4" t="s">
        <v>19</v>
      </c>
      <c r="E3" s="69" t="str">
        <f>'Stammdaten &amp; Hinweise'!C5</f>
        <v>Max von und zu Mustermann</v>
      </c>
      <c r="F3" s="70"/>
      <c r="G3" s="70"/>
      <c r="H3" s="4" t="s">
        <v>20</v>
      </c>
      <c r="I3" s="71" t="str">
        <f>'Stammdaten &amp; Hinweise'!C7</f>
        <v>xxxx</v>
      </c>
      <c r="J3" s="71"/>
      <c r="K3" s="4"/>
      <c r="L3" s="4"/>
    </row>
    <row r="4" spans="1:12" ht="15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>
      <c r="A7" s="13" t="str">
        <f>TEXT(B7,"TTTT")</f>
        <v>Samstag</v>
      </c>
      <c r="B7" s="14">
        <v>45108</v>
      </c>
      <c r="C7" s="15"/>
      <c r="D7" s="15"/>
      <c r="E7" s="15"/>
      <c r="F7" s="34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 aca="true" t="shared" si="0" ref="G7:G36">(D7-C7-E7)*24</f>
        <v>0</v>
      </c>
      <c r="H7" s="16"/>
      <c r="I7" s="16"/>
      <c r="J7" s="16"/>
      <c r="K7" s="17">
        <f>F7-G7-H7-I7-J7</f>
        <v>0</v>
      </c>
      <c r="L7" s="17"/>
      <c r="M7" s="66"/>
    </row>
    <row r="8" spans="1:13" ht="15">
      <c r="A8" s="20" t="str">
        <f aca="true" t="shared" si="1" ref="A8:A36">TEXT(B8,"TTTT")</f>
        <v>Sonntag</v>
      </c>
      <c r="B8" s="21">
        <f>DATE(YEAR(B7),MONTH(B7),DAY(B7)+1)</f>
        <v>45109</v>
      </c>
      <c r="C8" s="31"/>
      <c r="D8" s="31"/>
      <c r="E8" s="31"/>
      <c r="F8" s="35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24">
        <f t="shared" si="0"/>
        <v>0</v>
      </c>
      <c r="H8" s="40"/>
      <c r="I8" s="40"/>
      <c r="J8" s="40"/>
      <c r="K8" s="24">
        <f aca="true" t="shared" si="2" ref="K8:K36">F8-G8-H8-I8-J8</f>
        <v>0</v>
      </c>
      <c r="L8" s="24"/>
      <c r="M8" s="76"/>
    </row>
    <row r="9" spans="1:13" ht="15">
      <c r="A9" s="77" t="str">
        <f t="shared" si="1"/>
        <v>Montag</v>
      </c>
      <c r="B9" s="78">
        <f aca="true" t="shared" si="3" ref="B9:B37">DATE(YEAR(B8),MONTH(B8),DAY(B8)+1)</f>
        <v>45110</v>
      </c>
      <c r="C9" s="85"/>
      <c r="D9" s="85"/>
      <c r="E9" s="85"/>
      <c r="F9" s="86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81">
        <f t="shared" si="0"/>
        <v>0</v>
      </c>
      <c r="H9" s="87"/>
      <c r="I9" s="87"/>
      <c r="J9" s="87"/>
      <c r="K9" s="81">
        <f t="shared" si="2"/>
        <v>0</v>
      </c>
      <c r="L9" s="81"/>
      <c r="M9" s="65"/>
    </row>
    <row r="10" spans="1:13" ht="15">
      <c r="A10" s="13" t="str">
        <f t="shared" si="1"/>
        <v>Dienstag</v>
      </c>
      <c r="B10" s="14">
        <f t="shared" si="3"/>
        <v>45111</v>
      </c>
      <c r="C10" s="18"/>
      <c r="D10" s="18"/>
      <c r="E10" s="18"/>
      <c r="F10" s="33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7">
        <f t="shared" si="0"/>
        <v>0</v>
      </c>
      <c r="H10" s="19"/>
      <c r="I10" s="19"/>
      <c r="J10" s="19"/>
      <c r="K10" s="17">
        <f t="shared" si="2"/>
        <v>0</v>
      </c>
      <c r="L10" s="17"/>
      <c r="M10" s="75"/>
    </row>
    <row r="11" spans="1:13" ht="15">
      <c r="A11" s="13" t="str">
        <f t="shared" si="1"/>
        <v>Mittwoch</v>
      </c>
      <c r="B11" s="14">
        <f t="shared" si="3"/>
        <v>45112</v>
      </c>
      <c r="C11" s="18"/>
      <c r="D11" s="18"/>
      <c r="E11" s="18"/>
      <c r="F11" s="33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7">
        <f t="shared" si="0"/>
        <v>0</v>
      </c>
      <c r="H11" s="19"/>
      <c r="I11" s="19"/>
      <c r="J11" s="19"/>
      <c r="K11" s="17">
        <f t="shared" si="2"/>
        <v>0</v>
      </c>
      <c r="L11" s="17"/>
      <c r="M11" s="75"/>
    </row>
    <row r="12" spans="1:13" ht="15">
      <c r="A12" s="13" t="str">
        <f t="shared" si="1"/>
        <v>Donnerstag</v>
      </c>
      <c r="B12" s="14">
        <f t="shared" si="3"/>
        <v>45113</v>
      </c>
      <c r="C12" s="18"/>
      <c r="D12" s="18"/>
      <c r="E12" s="18"/>
      <c r="F12" s="33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17">
        <f t="shared" si="0"/>
        <v>0</v>
      </c>
      <c r="H12" s="19"/>
      <c r="I12" s="19"/>
      <c r="J12" s="19"/>
      <c r="K12" s="17">
        <f t="shared" si="2"/>
        <v>0</v>
      </c>
      <c r="L12" s="17"/>
      <c r="M12" s="75"/>
    </row>
    <row r="13" spans="1:13" ht="15">
      <c r="A13" s="13" t="str">
        <f t="shared" si="1"/>
        <v>Freitag</v>
      </c>
      <c r="B13" s="14">
        <f t="shared" si="3"/>
        <v>45114</v>
      </c>
      <c r="C13" s="18"/>
      <c r="D13" s="18"/>
      <c r="E13" s="18"/>
      <c r="F13" s="33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17">
        <f t="shared" si="0"/>
        <v>0</v>
      </c>
      <c r="H13" s="19"/>
      <c r="I13" s="19"/>
      <c r="J13" s="19"/>
      <c r="K13" s="17">
        <f t="shared" si="2"/>
        <v>0</v>
      </c>
      <c r="L13" s="17"/>
      <c r="M13" s="75"/>
    </row>
    <row r="14" spans="1:13" ht="15">
      <c r="A14" s="13" t="str">
        <f t="shared" si="1"/>
        <v>Samstag</v>
      </c>
      <c r="B14" s="14">
        <f t="shared" si="3"/>
        <v>45115</v>
      </c>
      <c r="C14" s="18"/>
      <c r="D14" s="18"/>
      <c r="E14" s="18"/>
      <c r="F14" s="33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0"/>
        <v>0</v>
      </c>
      <c r="H14" s="19"/>
      <c r="I14" s="19"/>
      <c r="J14" s="19"/>
      <c r="K14" s="17">
        <f t="shared" si="2"/>
        <v>0</v>
      </c>
      <c r="L14" s="17"/>
      <c r="M14" s="75"/>
    </row>
    <row r="15" spans="1:13" ht="15">
      <c r="A15" s="20" t="str">
        <f t="shared" si="1"/>
        <v>Sonntag</v>
      </c>
      <c r="B15" s="21">
        <f t="shared" si="3"/>
        <v>45116</v>
      </c>
      <c r="C15" s="22"/>
      <c r="D15" s="22"/>
      <c r="E15" s="22"/>
      <c r="F15" s="36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24">
        <f t="shared" si="0"/>
        <v>0</v>
      </c>
      <c r="H15" s="23"/>
      <c r="I15" s="23"/>
      <c r="J15" s="23"/>
      <c r="K15" s="24">
        <f t="shared" si="2"/>
        <v>0</v>
      </c>
      <c r="L15" s="24"/>
      <c r="M15" s="76"/>
    </row>
    <row r="16" spans="1:13" ht="15">
      <c r="A16" s="77" t="str">
        <f t="shared" si="1"/>
        <v>Montag</v>
      </c>
      <c r="B16" s="78">
        <f t="shared" si="3"/>
        <v>45117</v>
      </c>
      <c r="C16" s="85"/>
      <c r="D16" s="85"/>
      <c r="E16" s="85"/>
      <c r="F16" s="86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81">
        <f t="shared" si="0"/>
        <v>0</v>
      </c>
      <c r="H16" s="87"/>
      <c r="I16" s="87"/>
      <c r="J16" s="87"/>
      <c r="K16" s="81">
        <f t="shared" si="2"/>
        <v>0</v>
      </c>
      <c r="L16" s="81"/>
      <c r="M16" s="65"/>
    </row>
    <row r="17" spans="1:13" ht="15">
      <c r="A17" s="13" t="str">
        <f t="shared" si="1"/>
        <v>Dienstag</v>
      </c>
      <c r="B17" s="14">
        <f t="shared" si="3"/>
        <v>45118</v>
      </c>
      <c r="C17" s="18"/>
      <c r="D17" s="18"/>
      <c r="E17" s="18"/>
      <c r="F17" s="33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7">
        <f t="shared" si="0"/>
        <v>0</v>
      </c>
      <c r="H17" s="19"/>
      <c r="I17" s="19"/>
      <c r="J17" s="19"/>
      <c r="K17" s="17">
        <f t="shared" si="2"/>
        <v>0</v>
      </c>
      <c r="L17" s="17"/>
      <c r="M17" s="75"/>
    </row>
    <row r="18" spans="1:13" ht="15">
      <c r="A18" s="13" t="str">
        <f t="shared" si="1"/>
        <v>Mittwoch</v>
      </c>
      <c r="B18" s="14">
        <f t="shared" si="3"/>
        <v>45119</v>
      </c>
      <c r="C18" s="18"/>
      <c r="D18" s="18"/>
      <c r="E18" s="18"/>
      <c r="F18" s="33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7">
        <f t="shared" si="0"/>
        <v>0</v>
      </c>
      <c r="H18" s="19"/>
      <c r="I18" s="19"/>
      <c r="J18" s="19"/>
      <c r="K18" s="17">
        <f t="shared" si="2"/>
        <v>0</v>
      </c>
      <c r="L18" s="17"/>
      <c r="M18" s="75"/>
    </row>
    <row r="19" spans="1:13" ht="15">
      <c r="A19" s="13" t="str">
        <f t="shared" si="1"/>
        <v>Donnerstag</v>
      </c>
      <c r="B19" s="14">
        <f t="shared" si="3"/>
        <v>45120</v>
      </c>
      <c r="C19" s="18"/>
      <c r="D19" s="18"/>
      <c r="E19" s="18"/>
      <c r="F19" s="33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17">
        <f t="shared" si="0"/>
        <v>0</v>
      </c>
      <c r="H19" s="19"/>
      <c r="I19" s="19"/>
      <c r="J19" s="19"/>
      <c r="K19" s="17">
        <f t="shared" si="2"/>
        <v>0</v>
      </c>
      <c r="L19" s="17"/>
      <c r="M19" s="75"/>
    </row>
    <row r="20" spans="1:13" ht="15">
      <c r="A20" s="13" t="str">
        <f t="shared" si="1"/>
        <v>Freitag</v>
      </c>
      <c r="B20" s="14">
        <f t="shared" si="3"/>
        <v>45121</v>
      </c>
      <c r="C20" s="18"/>
      <c r="D20" s="18"/>
      <c r="E20" s="18"/>
      <c r="F20" s="33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17">
        <f t="shared" si="0"/>
        <v>0</v>
      </c>
      <c r="H20" s="19"/>
      <c r="I20" s="19"/>
      <c r="J20" s="19"/>
      <c r="K20" s="17">
        <f t="shared" si="2"/>
        <v>0</v>
      </c>
      <c r="L20" s="17"/>
      <c r="M20" s="75"/>
    </row>
    <row r="21" spans="1:13" ht="15">
      <c r="A21" s="13" t="str">
        <f t="shared" si="1"/>
        <v>Samstag</v>
      </c>
      <c r="B21" s="14">
        <f t="shared" si="3"/>
        <v>45122</v>
      </c>
      <c r="C21" s="18"/>
      <c r="D21" s="18"/>
      <c r="E21" s="18"/>
      <c r="F21" s="33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0"/>
        <v>0</v>
      </c>
      <c r="H21" s="19"/>
      <c r="I21" s="19"/>
      <c r="J21" s="19"/>
      <c r="K21" s="17">
        <f t="shared" si="2"/>
        <v>0</v>
      </c>
      <c r="L21" s="17"/>
      <c r="M21" s="75"/>
    </row>
    <row r="22" spans="1:13" ht="15">
      <c r="A22" s="20" t="str">
        <f t="shared" si="1"/>
        <v>Sonntag</v>
      </c>
      <c r="B22" s="21">
        <f t="shared" si="3"/>
        <v>45123</v>
      </c>
      <c r="C22" s="22"/>
      <c r="D22" s="22"/>
      <c r="E22" s="22"/>
      <c r="F22" s="36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24">
        <f t="shared" si="0"/>
        <v>0</v>
      </c>
      <c r="H22" s="23"/>
      <c r="I22" s="23"/>
      <c r="J22" s="23"/>
      <c r="K22" s="24">
        <f t="shared" si="2"/>
        <v>0</v>
      </c>
      <c r="L22" s="24"/>
      <c r="M22" s="76"/>
    </row>
    <row r="23" spans="1:13" ht="15">
      <c r="A23" s="77" t="str">
        <f t="shared" si="1"/>
        <v>Montag</v>
      </c>
      <c r="B23" s="78">
        <f t="shared" si="3"/>
        <v>45124</v>
      </c>
      <c r="C23" s="85"/>
      <c r="D23" s="85"/>
      <c r="E23" s="85"/>
      <c r="F23" s="86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81">
        <f t="shared" si="0"/>
        <v>0</v>
      </c>
      <c r="H23" s="87"/>
      <c r="I23" s="87"/>
      <c r="J23" s="87"/>
      <c r="K23" s="81">
        <f t="shared" si="2"/>
        <v>0</v>
      </c>
      <c r="L23" s="81"/>
      <c r="M23" s="65"/>
    </row>
    <row r="24" spans="1:13" ht="15">
      <c r="A24" s="13" t="str">
        <f t="shared" si="1"/>
        <v>Dienstag</v>
      </c>
      <c r="B24" s="14">
        <f t="shared" si="3"/>
        <v>45125</v>
      </c>
      <c r="C24" s="18"/>
      <c r="D24" s="18"/>
      <c r="E24" s="18"/>
      <c r="F24" s="33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7">
        <f t="shared" si="0"/>
        <v>0</v>
      </c>
      <c r="H24" s="19"/>
      <c r="I24" s="19"/>
      <c r="J24" s="19"/>
      <c r="K24" s="17">
        <f t="shared" si="2"/>
        <v>0</v>
      </c>
      <c r="L24" s="17"/>
      <c r="M24" s="75"/>
    </row>
    <row r="25" spans="1:13" ht="15">
      <c r="A25" s="13" t="str">
        <f t="shared" si="1"/>
        <v>Mittwoch</v>
      </c>
      <c r="B25" s="14">
        <f t="shared" si="3"/>
        <v>45126</v>
      </c>
      <c r="C25" s="18"/>
      <c r="D25" s="18"/>
      <c r="E25" s="18"/>
      <c r="F25" s="33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7">
        <f t="shared" si="0"/>
        <v>0</v>
      </c>
      <c r="H25" s="19"/>
      <c r="I25" s="19"/>
      <c r="J25" s="19"/>
      <c r="K25" s="17">
        <f t="shared" si="2"/>
        <v>0</v>
      </c>
      <c r="L25" s="17"/>
      <c r="M25" s="75"/>
    </row>
    <row r="26" spans="1:13" ht="15">
      <c r="A26" s="13" t="str">
        <f t="shared" si="1"/>
        <v>Donnerstag</v>
      </c>
      <c r="B26" s="14">
        <f t="shared" si="3"/>
        <v>45127</v>
      </c>
      <c r="C26" s="18"/>
      <c r="D26" s="18"/>
      <c r="E26" s="18"/>
      <c r="F26" s="33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17">
        <f t="shared" si="0"/>
        <v>0</v>
      </c>
      <c r="H26" s="19"/>
      <c r="I26" s="19"/>
      <c r="J26" s="19"/>
      <c r="K26" s="17">
        <f t="shared" si="2"/>
        <v>0</v>
      </c>
      <c r="L26" s="17"/>
      <c r="M26" s="75"/>
    </row>
    <row r="27" spans="1:13" ht="15">
      <c r="A27" s="13" t="str">
        <f t="shared" si="1"/>
        <v>Freitag</v>
      </c>
      <c r="B27" s="14">
        <f t="shared" si="3"/>
        <v>45128</v>
      </c>
      <c r="C27" s="18"/>
      <c r="D27" s="18"/>
      <c r="E27" s="18"/>
      <c r="F27" s="33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17">
        <f t="shared" si="0"/>
        <v>0</v>
      </c>
      <c r="H27" s="19"/>
      <c r="I27" s="19"/>
      <c r="J27" s="19"/>
      <c r="K27" s="17">
        <f t="shared" si="2"/>
        <v>0</v>
      </c>
      <c r="L27" s="17"/>
      <c r="M27" s="75"/>
    </row>
    <row r="28" spans="1:13" ht="15">
      <c r="A28" s="13" t="str">
        <f t="shared" si="1"/>
        <v>Samstag</v>
      </c>
      <c r="B28" s="14">
        <f t="shared" si="3"/>
        <v>45129</v>
      </c>
      <c r="C28" s="18"/>
      <c r="D28" s="18"/>
      <c r="E28" s="18"/>
      <c r="F28" s="33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0"/>
        <v>0</v>
      </c>
      <c r="H28" s="19"/>
      <c r="I28" s="19"/>
      <c r="J28" s="19"/>
      <c r="K28" s="17">
        <f t="shared" si="2"/>
        <v>0</v>
      </c>
      <c r="L28" s="17"/>
      <c r="M28" s="75"/>
    </row>
    <row r="29" spans="1:13" ht="15">
      <c r="A29" s="20" t="str">
        <f t="shared" si="1"/>
        <v>Sonntag</v>
      </c>
      <c r="B29" s="21">
        <f t="shared" si="3"/>
        <v>45130</v>
      </c>
      <c r="C29" s="22"/>
      <c r="D29" s="22"/>
      <c r="E29" s="22"/>
      <c r="F29" s="36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24">
        <f t="shared" si="0"/>
        <v>0</v>
      </c>
      <c r="H29" s="23"/>
      <c r="I29" s="23"/>
      <c r="J29" s="23"/>
      <c r="K29" s="24">
        <f t="shared" si="2"/>
        <v>0</v>
      </c>
      <c r="L29" s="24"/>
      <c r="M29" s="76"/>
    </row>
    <row r="30" spans="1:13" ht="15">
      <c r="A30" s="77" t="str">
        <f t="shared" si="1"/>
        <v>Montag</v>
      </c>
      <c r="B30" s="78">
        <f t="shared" si="3"/>
        <v>45131</v>
      </c>
      <c r="C30" s="85"/>
      <c r="D30" s="85"/>
      <c r="E30" s="85"/>
      <c r="F30" s="86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81">
        <f t="shared" si="0"/>
        <v>0</v>
      </c>
      <c r="H30" s="87"/>
      <c r="I30" s="87"/>
      <c r="J30" s="87"/>
      <c r="K30" s="81">
        <f t="shared" si="2"/>
        <v>0</v>
      </c>
      <c r="L30" s="81"/>
      <c r="M30" s="65"/>
    </row>
    <row r="31" spans="1:13" ht="15">
      <c r="A31" s="13" t="str">
        <f t="shared" si="1"/>
        <v>Dienstag</v>
      </c>
      <c r="B31" s="14">
        <f t="shared" si="3"/>
        <v>45132</v>
      </c>
      <c r="C31" s="18"/>
      <c r="D31" s="18"/>
      <c r="E31" s="18"/>
      <c r="F31" s="33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7">
        <f t="shared" si="0"/>
        <v>0</v>
      </c>
      <c r="H31" s="19"/>
      <c r="I31" s="19"/>
      <c r="J31" s="19"/>
      <c r="K31" s="17">
        <f t="shared" si="2"/>
        <v>0</v>
      </c>
      <c r="L31" s="17"/>
      <c r="M31" s="75"/>
    </row>
    <row r="32" spans="1:13" ht="15">
      <c r="A32" s="13" t="str">
        <f t="shared" si="1"/>
        <v>Mittwoch</v>
      </c>
      <c r="B32" s="14">
        <f t="shared" si="3"/>
        <v>45133</v>
      </c>
      <c r="C32" s="18"/>
      <c r="D32" s="18"/>
      <c r="E32" s="18"/>
      <c r="F32" s="33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7">
        <f t="shared" si="0"/>
        <v>0</v>
      </c>
      <c r="H32" s="19"/>
      <c r="I32" s="19"/>
      <c r="J32" s="19"/>
      <c r="K32" s="17">
        <f t="shared" si="2"/>
        <v>0</v>
      </c>
      <c r="L32" s="17"/>
      <c r="M32" s="75"/>
    </row>
    <row r="33" spans="1:13" ht="15">
      <c r="A33" s="13" t="str">
        <f t="shared" si="1"/>
        <v>Donnerstag</v>
      </c>
      <c r="B33" s="14">
        <f t="shared" si="3"/>
        <v>45134</v>
      </c>
      <c r="C33" s="18"/>
      <c r="D33" s="18"/>
      <c r="E33" s="18"/>
      <c r="F33" s="33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17">
        <f t="shared" si="0"/>
        <v>0</v>
      </c>
      <c r="H33" s="19"/>
      <c r="I33" s="19"/>
      <c r="J33" s="19"/>
      <c r="K33" s="17">
        <f t="shared" si="2"/>
        <v>0</v>
      </c>
      <c r="L33" s="17"/>
      <c r="M33" s="75"/>
    </row>
    <row r="34" spans="1:13" ht="15">
      <c r="A34" s="13" t="str">
        <f t="shared" si="1"/>
        <v>Freitag</v>
      </c>
      <c r="B34" s="14">
        <f t="shared" si="3"/>
        <v>45135</v>
      </c>
      <c r="C34" s="18"/>
      <c r="D34" s="18"/>
      <c r="E34" s="18"/>
      <c r="F34" s="33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7">
        <f t="shared" si="0"/>
        <v>0</v>
      </c>
      <c r="H34" s="19"/>
      <c r="I34" s="19"/>
      <c r="J34" s="19"/>
      <c r="K34" s="17">
        <f t="shared" si="2"/>
        <v>0</v>
      </c>
      <c r="L34" s="17"/>
      <c r="M34" s="75"/>
    </row>
    <row r="35" spans="1:13" ht="15">
      <c r="A35" s="13" t="str">
        <f t="shared" si="1"/>
        <v>Samstag</v>
      </c>
      <c r="B35" s="14">
        <f t="shared" si="3"/>
        <v>45136</v>
      </c>
      <c r="C35" s="18"/>
      <c r="D35" s="18"/>
      <c r="E35" s="18"/>
      <c r="F35" s="33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7">
        <f t="shared" si="0"/>
        <v>0</v>
      </c>
      <c r="H35" s="19"/>
      <c r="I35" s="19"/>
      <c r="J35" s="19"/>
      <c r="K35" s="17">
        <f t="shared" si="2"/>
        <v>0</v>
      </c>
      <c r="L35" s="17"/>
      <c r="M35" s="75"/>
    </row>
    <row r="36" spans="1:13" ht="15">
      <c r="A36" s="20" t="str">
        <f t="shared" si="1"/>
        <v>Sonntag</v>
      </c>
      <c r="B36" s="21">
        <f t="shared" si="3"/>
        <v>45137</v>
      </c>
      <c r="C36" s="22"/>
      <c r="D36" s="22"/>
      <c r="E36" s="22"/>
      <c r="F36" s="36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24">
        <f t="shared" si="0"/>
        <v>0</v>
      </c>
      <c r="H36" s="23"/>
      <c r="I36" s="23"/>
      <c r="J36" s="23"/>
      <c r="K36" s="24">
        <f t="shared" si="2"/>
        <v>0</v>
      </c>
      <c r="L36" s="24"/>
      <c r="M36" s="76"/>
    </row>
    <row r="37" spans="1:13" ht="15">
      <c r="A37" s="13" t="str">
        <f>TEXT(B37,"TTTT")</f>
        <v>Montag</v>
      </c>
      <c r="B37" s="14">
        <f t="shared" si="3"/>
        <v>45138</v>
      </c>
      <c r="C37" s="18"/>
      <c r="D37" s="18"/>
      <c r="E37" s="18"/>
      <c r="F37" s="33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17">
        <f>(D37-C37-E37)*24</f>
        <v>0</v>
      </c>
      <c r="H37" s="19"/>
      <c r="I37" s="19"/>
      <c r="J37" s="19"/>
      <c r="K37" s="17">
        <f>F37-G37-H37-I37-J37</f>
        <v>0</v>
      </c>
      <c r="L37" s="17"/>
      <c r="M37" s="53"/>
    </row>
    <row r="38" spans="1:13" ht="15.75" thickBot="1">
      <c r="A38" s="32"/>
      <c r="B38" s="32"/>
      <c r="C38" s="32"/>
      <c r="D38" s="32"/>
      <c r="E38" s="32"/>
      <c r="F38" s="38">
        <f>SUM(F7:F37)</f>
        <v>0</v>
      </c>
      <c r="G38" s="38">
        <f>SUM(G7:G37)</f>
        <v>0</v>
      </c>
      <c r="H38" s="38">
        <f aca="true" t="shared" si="4" ref="H38:J38">SUM(H7:H37)</f>
        <v>0</v>
      </c>
      <c r="I38" s="38">
        <f t="shared" si="4"/>
        <v>0</v>
      </c>
      <c r="J38" s="38">
        <f t="shared" si="4"/>
        <v>0</v>
      </c>
      <c r="K38" s="38">
        <f>SUM(K7:K37)</f>
        <v>0</v>
      </c>
      <c r="L38" s="38"/>
      <c r="M38" s="39"/>
    </row>
    <row r="39" ht="15.75" thickTop="1"/>
  </sheetData>
  <mergeCells count="9">
    <mergeCell ref="A1:M1"/>
    <mergeCell ref="B3:C3"/>
    <mergeCell ref="E3:G3"/>
    <mergeCell ref="I3:J3"/>
    <mergeCell ref="M7:M8"/>
    <mergeCell ref="M9:M15"/>
    <mergeCell ref="M16:M22"/>
    <mergeCell ref="M23:M29"/>
    <mergeCell ref="M30:M36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ignoredErrors>
    <ignoredError sqref="B3 E3 I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7A117-4F62-4557-81C2-860FC710E274}">
  <sheetPr>
    <pageSetUpPr fitToPage="1"/>
  </sheetPr>
  <dimension ref="A1:M38"/>
  <sheetViews>
    <sheetView workbookViewId="0" topLeftCell="A5">
      <selection activeCell="O26" sqref="O26"/>
    </sheetView>
  </sheetViews>
  <sheetFormatPr defaultColWidth="11.421875" defaultRowHeight="15"/>
  <cols>
    <col min="1" max="1" width="14.140625" style="0" customWidth="1"/>
    <col min="2" max="2" width="10.140625" style="0" customWidth="1"/>
    <col min="3" max="3" width="14.7109375" style="0" customWidth="1"/>
    <col min="4" max="4" width="14.140625" style="0" customWidth="1"/>
    <col min="5" max="6" width="12.140625" style="0" customWidth="1"/>
    <col min="7" max="7" width="11.28125" style="0" customWidth="1"/>
    <col min="8" max="8" width="14.57421875" style="0" customWidth="1"/>
    <col min="9" max="9" width="15.140625" style="0" customWidth="1"/>
    <col min="10" max="10" width="16.57421875" style="0" customWidth="1"/>
    <col min="11" max="11" width="14.28125" style="0" customWidth="1"/>
    <col min="12" max="12" width="2.57421875" style="0" customWidth="1"/>
    <col min="13" max="13" width="27.140625" style="0" customWidth="1"/>
  </cols>
  <sheetData>
    <row r="1" spans="1:13" ht="26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4" t="s">
        <v>18</v>
      </c>
      <c r="B3" s="69" t="str">
        <f>'Stammdaten &amp; Hinweise'!C3</f>
        <v>Mustermann GmbH</v>
      </c>
      <c r="C3" s="70"/>
      <c r="D3" s="4" t="s">
        <v>19</v>
      </c>
      <c r="E3" s="69" t="str">
        <f>'Stammdaten &amp; Hinweise'!C5</f>
        <v>Max von und zu Mustermann</v>
      </c>
      <c r="F3" s="70"/>
      <c r="G3" s="70"/>
      <c r="H3" s="4" t="s">
        <v>20</v>
      </c>
      <c r="I3" s="71" t="str">
        <f>'Stammdaten &amp; Hinweise'!C7</f>
        <v>xxxx</v>
      </c>
      <c r="J3" s="71"/>
      <c r="K3" s="4"/>
      <c r="L3" s="4"/>
    </row>
    <row r="4" spans="1:12" ht="15">
      <c r="A4" s="4"/>
      <c r="B4" s="10"/>
      <c r="C4" s="10"/>
      <c r="D4" s="11"/>
      <c r="E4" s="10"/>
      <c r="F4" s="10"/>
      <c r="G4" s="10"/>
      <c r="H4" s="11"/>
      <c r="I4" s="10"/>
      <c r="J4" s="10"/>
      <c r="K4" s="4"/>
      <c r="L4" s="4"/>
    </row>
    <row r="5" spans="1:13" ht="15">
      <c r="A5" s="1" t="s">
        <v>0</v>
      </c>
      <c r="B5" s="1" t="s">
        <v>1</v>
      </c>
      <c r="C5" s="1" t="s">
        <v>15</v>
      </c>
      <c r="D5" s="1" t="s">
        <v>16</v>
      </c>
      <c r="E5" s="1" t="s">
        <v>21</v>
      </c>
      <c r="F5" s="1" t="s">
        <v>2</v>
      </c>
      <c r="G5" s="1" t="s">
        <v>3</v>
      </c>
      <c r="H5" s="1" t="s">
        <v>13</v>
      </c>
      <c r="I5" s="1" t="s">
        <v>14</v>
      </c>
      <c r="J5" s="1" t="s">
        <v>22</v>
      </c>
      <c r="K5" s="1" t="s">
        <v>4</v>
      </c>
      <c r="L5" s="1"/>
      <c r="M5" s="4" t="s">
        <v>12</v>
      </c>
    </row>
    <row r="7" spans="1:13" ht="15">
      <c r="A7" s="13" t="str">
        <f>TEXT(B7,"TTTT")</f>
        <v>Dienstag</v>
      </c>
      <c r="B7" s="14">
        <v>45139</v>
      </c>
      <c r="C7" s="15"/>
      <c r="D7" s="15"/>
      <c r="E7" s="15"/>
      <c r="F7" s="34">
        <f>_XLFN.IFS(A7="Montag",'Stammdaten &amp; Hinweise'!$C$10,A7="Dienstag",'Stammdaten &amp; Hinweise'!$D$10,A7="Mittwoch",'Stammdaten &amp; Hinweise'!$E$10,A7="Donnerstag",'Stammdaten &amp; Hinweise'!$F$10,A7="Freitag",'Stammdaten &amp; Hinweise'!$G$10,A7="Samstag",'Stammdaten &amp; Hinweise'!$H$10,A7="Sonntag",'Stammdaten &amp; Hinweise'!$I$10)</f>
        <v>0</v>
      </c>
      <c r="G7" s="17">
        <f aca="true" t="shared" si="0" ref="G7:G37">(D7-C7-E7)*24</f>
        <v>0</v>
      </c>
      <c r="H7" s="19"/>
      <c r="I7" s="19"/>
      <c r="J7" s="19"/>
      <c r="K7" s="17">
        <f aca="true" t="shared" si="1" ref="K7:K37">F7-G7-H7-I7-J7</f>
        <v>0</v>
      </c>
      <c r="L7" s="17"/>
      <c r="M7" s="66"/>
    </row>
    <row r="8" spans="1:13" ht="15">
      <c r="A8" s="13" t="str">
        <f aca="true" t="shared" si="2" ref="A8:A37">TEXT(B8,"TTTT")</f>
        <v>Mittwoch</v>
      </c>
      <c r="B8" s="14">
        <f>DATE(YEAR(B7),MONTH(B7),DAY(B7)+1)</f>
        <v>45140</v>
      </c>
      <c r="C8" s="15"/>
      <c r="D8" s="15"/>
      <c r="E8" s="15"/>
      <c r="F8" s="34">
        <f>_XLFN.IFS(A8="Montag",'Stammdaten &amp; Hinweise'!$C$10,A8="Dienstag",'Stammdaten &amp; Hinweise'!$D$10,A8="Mittwoch",'Stammdaten &amp; Hinweise'!$E$10,A8="Donnerstag",'Stammdaten &amp; Hinweise'!$F$10,A8="Freitag",'Stammdaten &amp; Hinweise'!$G$10,A8="Samstag",'Stammdaten &amp; Hinweise'!$H$10,A8="Sonntag",'Stammdaten &amp; Hinweise'!$I$10)</f>
        <v>0</v>
      </c>
      <c r="G8" s="17">
        <f t="shared" si="0"/>
        <v>0</v>
      </c>
      <c r="H8" s="19"/>
      <c r="I8" s="19"/>
      <c r="J8" s="19"/>
      <c r="K8" s="17">
        <f t="shared" si="1"/>
        <v>0</v>
      </c>
      <c r="L8" s="17"/>
      <c r="M8" s="75"/>
    </row>
    <row r="9" spans="1:13" ht="15">
      <c r="A9" s="13" t="str">
        <f t="shared" si="2"/>
        <v>Donnerstag</v>
      </c>
      <c r="B9" s="14">
        <f aca="true" t="shared" si="3" ref="B9:B37">DATE(YEAR(B8),MONTH(B8),DAY(B8)+1)</f>
        <v>45141</v>
      </c>
      <c r="C9" s="15"/>
      <c r="D9" s="15"/>
      <c r="E9" s="15"/>
      <c r="F9" s="34">
        <f>_XLFN.IFS(A9="Montag",'Stammdaten &amp; Hinweise'!$C$10,A9="Dienstag",'Stammdaten &amp; Hinweise'!$D$10,A9="Mittwoch",'Stammdaten &amp; Hinweise'!$E$10,A9="Donnerstag",'Stammdaten &amp; Hinweise'!$F$10,A9="Freitag",'Stammdaten &amp; Hinweise'!$G$10,A9="Samstag",'Stammdaten &amp; Hinweise'!$H$10,A9="Sonntag",'Stammdaten &amp; Hinweise'!$I$10)</f>
        <v>0</v>
      </c>
      <c r="G9" s="17">
        <f t="shared" si="0"/>
        <v>0</v>
      </c>
      <c r="H9" s="19"/>
      <c r="I9" s="19"/>
      <c r="J9" s="19"/>
      <c r="K9" s="17">
        <f t="shared" si="1"/>
        <v>0</v>
      </c>
      <c r="L9" s="17"/>
      <c r="M9" s="75"/>
    </row>
    <row r="10" spans="1:13" ht="15">
      <c r="A10" s="13" t="str">
        <f t="shared" si="2"/>
        <v>Freitag</v>
      </c>
      <c r="B10" s="14">
        <f t="shared" si="3"/>
        <v>45142</v>
      </c>
      <c r="C10" s="15"/>
      <c r="D10" s="15"/>
      <c r="E10" s="15"/>
      <c r="F10" s="34">
        <f>_XLFN.IFS(A10="Montag",'Stammdaten &amp; Hinweise'!$C$10,A10="Dienstag",'Stammdaten &amp; Hinweise'!$D$10,A10="Mittwoch",'Stammdaten &amp; Hinweise'!$E$10,A10="Donnerstag",'Stammdaten &amp; Hinweise'!$F$10,A10="Freitag",'Stammdaten &amp; Hinweise'!$G$10,A10="Samstag",'Stammdaten &amp; Hinweise'!$H$10,A10="Sonntag",'Stammdaten &amp; Hinweise'!$I$10)</f>
        <v>0</v>
      </c>
      <c r="G10" s="17">
        <f t="shared" si="0"/>
        <v>0</v>
      </c>
      <c r="H10" s="19"/>
      <c r="I10" s="19"/>
      <c r="J10" s="19"/>
      <c r="K10" s="17">
        <f t="shared" si="1"/>
        <v>0</v>
      </c>
      <c r="L10" s="17"/>
      <c r="M10" s="75"/>
    </row>
    <row r="11" spans="1:13" ht="15">
      <c r="A11" s="13" t="str">
        <f t="shared" si="2"/>
        <v>Samstag</v>
      </c>
      <c r="B11" s="14">
        <f t="shared" si="3"/>
        <v>45143</v>
      </c>
      <c r="C11" s="15"/>
      <c r="D11" s="15"/>
      <c r="E11" s="15"/>
      <c r="F11" s="34">
        <f>_XLFN.IFS(A11="Montag",'Stammdaten &amp; Hinweise'!$C$10,A11="Dienstag",'Stammdaten &amp; Hinweise'!$D$10,A11="Mittwoch",'Stammdaten &amp; Hinweise'!$E$10,A11="Donnerstag",'Stammdaten &amp; Hinweise'!$F$10,A11="Freitag",'Stammdaten &amp; Hinweise'!$G$10,A11="Samstag",'Stammdaten &amp; Hinweise'!$H$10,A11="Sonntag",'Stammdaten &amp; Hinweise'!$I$10)</f>
        <v>0</v>
      </c>
      <c r="G11" s="17">
        <f t="shared" si="0"/>
        <v>0</v>
      </c>
      <c r="H11" s="19"/>
      <c r="I11" s="19"/>
      <c r="J11" s="19"/>
      <c r="K11" s="17">
        <f t="shared" si="1"/>
        <v>0</v>
      </c>
      <c r="L11" s="17"/>
      <c r="M11" s="75"/>
    </row>
    <row r="12" spans="1:13" ht="15">
      <c r="A12" s="20" t="str">
        <f t="shared" si="2"/>
        <v>Sonntag</v>
      </c>
      <c r="B12" s="21">
        <f t="shared" si="3"/>
        <v>45144</v>
      </c>
      <c r="C12" s="31"/>
      <c r="D12" s="31"/>
      <c r="E12" s="31"/>
      <c r="F12" s="36">
        <f>_XLFN.IFS(A12="Montag",'Stammdaten &amp; Hinweise'!$C$10,A12="Dienstag",'Stammdaten &amp; Hinweise'!$D$10,A12="Mittwoch",'Stammdaten &amp; Hinweise'!$E$10,A12="Donnerstag",'Stammdaten &amp; Hinweise'!$F$10,A12="Freitag",'Stammdaten &amp; Hinweise'!$G$10,A12="Samstag",'Stammdaten &amp; Hinweise'!$H$10,A12="Sonntag",'Stammdaten &amp; Hinweise'!$I$10)</f>
        <v>0</v>
      </c>
      <c r="G12" s="24">
        <f t="shared" si="0"/>
        <v>0</v>
      </c>
      <c r="H12" s="23"/>
      <c r="I12" s="23"/>
      <c r="J12" s="23"/>
      <c r="K12" s="24">
        <f t="shared" si="1"/>
        <v>0</v>
      </c>
      <c r="L12" s="24"/>
      <c r="M12" s="76"/>
    </row>
    <row r="13" spans="1:13" ht="15">
      <c r="A13" s="77" t="str">
        <f t="shared" si="2"/>
        <v>Montag</v>
      </c>
      <c r="B13" s="78">
        <f t="shared" si="3"/>
        <v>45145</v>
      </c>
      <c r="C13" s="85"/>
      <c r="D13" s="85"/>
      <c r="E13" s="85"/>
      <c r="F13" s="86">
        <f>_XLFN.IFS(A13="Montag",'Stammdaten &amp; Hinweise'!$C$10,A13="Dienstag",'Stammdaten &amp; Hinweise'!$D$10,A13="Mittwoch",'Stammdaten &amp; Hinweise'!$E$10,A13="Donnerstag",'Stammdaten &amp; Hinweise'!$F$10,A13="Freitag",'Stammdaten &amp; Hinweise'!$G$10,A13="Samstag",'Stammdaten &amp; Hinweise'!$H$10,A13="Sonntag",'Stammdaten &amp; Hinweise'!$I$10)</f>
        <v>0</v>
      </c>
      <c r="G13" s="81">
        <f t="shared" si="0"/>
        <v>0</v>
      </c>
      <c r="H13" s="82"/>
      <c r="I13" s="82"/>
      <c r="J13" s="82"/>
      <c r="K13" s="81">
        <f t="shared" si="1"/>
        <v>0</v>
      </c>
      <c r="L13" s="81"/>
      <c r="M13" s="65"/>
    </row>
    <row r="14" spans="1:13" ht="15">
      <c r="A14" s="13" t="str">
        <f t="shared" si="2"/>
        <v>Dienstag</v>
      </c>
      <c r="B14" s="14">
        <f t="shared" si="3"/>
        <v>45146</v>
      </c>
      <c r="C14" s="15"/>
      <c r="D14" s="15"/>
      <c r="E14" s="15"/>
      <c r="F14" s="34">
        <f>_XLFN.IFS(A14="Montag",'Stammdaten &amp; Hinweise'!$C$10,A14="Dienstag",'Stammdaten &amp; Hinweise'!$D$10,A14="Mittwoch",'Stammdaten &amp; Hinweise'!$E$10,A14="Donnerstag",'Stammdaten &amp; Hinweise'!$F$10,A14="Freitag",'Stammdaten &amp; Hinweise'!$G$10,A14="Samstag",'Stammdaten &amp; Hinweise'!$H$10,A14="Sonntag",'Stammdaten &amp; Hinweise'!$I$10)</f>
        <v>0</v>
      </c>
      <c r="G14" s="17">
        <f t="shared" si="0"/>
        <v>0</v>
      </c>
      <c r="H14" s="19"/>
      <c r="I14" s="19"/>
      <c r="J14" s="19"/>
      <c r="K14" s="17">
        <f t="shared" si="1"/>
        <v>0</v>
      </c>
      <c r="L14" s="17"/>
      <c r="M14" s="75"/>
    </row>
    <row r="15" spans="1:13" ht="15" customHeight="1">
      <c r="A15" s="13" t="str">
        <f t="shared" si="2"/>
        <v>Mittwoch</v>
      </c>
      <c r="B15" s="14">
        <f t="shared" si="3"/>
        <v>45147</v>
      </c>
      <c r="C15" s="15"/>
      <c r="D15" s="15"/>
      <c r="E15" s="15"/>
      <c r="F15" s="34">
        <f>_XLFN.IFS(A15="Montag",'Stammdaten &amp; Hinweise'!$C$10,A15="Dienstag",'Stammdaten &amp; Hinweise'!$D$10,A15="Mittwoch",'Stammdaten &amp; Hinweise'!$E$10,A15="Donnerstag",'Stammdaten &amp; Hinweise'!$F$10,A15="Freitag",'Stammdaten &amp; Hinweise'!$G$10,A15="Samstag",'Stammdaten &amp; Hinweise'!$H$10,A15="Sonntag",'Stammdaten &amp; Hinweise'!$I$10)</f>
        <v>0</v>
      </c>
      <c r="G15" s="17">
        <f t="shared" si="0"/>
        <v>0</v>
      </c>
      <c r="H15" s="19"/>
      <c r="I15" s="19"/>
      <c r="J15" s="19"/>
      <c r="K15" s="17">
        <f t="shared" si="1"/>
        <v>0</v>
      </c>
      <c r="L15" s="17"/>
      <c r="M15" s="75"/>
    </row>
    <row r="16" spans="1:13" ht="15" customHeight="1">
      <c r="A16" s="13" t="str">
        <f t="shared" si="2"/>
        <v>Donnerstag</v>
      </c>
      <c r="B16" s="14">
        <f t="shared" si="3"/>
        <v>45148</v>
      </c>
      <c r="C16" s="15"/>
      <c r="D16" s="15"/>
      <c r="E16" s="15"/>
      <c r="F16" s="33">
        <f>_XLFN.IFS(A16="Montag",'Stammdaten &amp; Hinweise'!$C$10,A16="Dienstag",'Stammdaten &amp; Hinweise'!$D$10,A16="Mittwoch",'Stammdaten &amp; Hinweise'!$E$10,A16="Donnerstag",'Stammdaten &amp; Hinweise'!$F$10,A16="Freitag",'Stammdaten &amp; Hinweise'!$G$10,A16="Samstag",'Stammdaten &amp; Hinweise'!$H$10,A16="Sonntag",'Stammdaten &amp; Hinweise'!$I$10)</f>
        <v>0</v>
      </c>
      <c r="G16" s="17">
        <f t="shared" si="0"/>
        <v>0</v>
      </c>
      <c r="H16" s="19"/>
      <c r="I16" s="19"/>
      <c r="J16" s="19"/>
      <c r="K16" s="17">
        <f t="shared" si="1"/>
        <v>0</v>
      </c>
      <c r="L16" s="17"/>
      <c r="M16" s="75"/>
    </row>
    <row r="17" spans="1:13" ht="15">
      <c r="A17" s="13" t="str">
        <f t="shared" si="2"/>
        <v>Freitag</v>
      </c>
      <c r="B17" s="14">
        <f t="shared" si="3"/>
        <v>45149</v>
      </c>
      <c r="C17" s="15"/>
      <c r="D17" s="15"/>
      <c r="E17" s="15"/>
      <c r="F17" s="33">
        <f>_XLFN.IFS(A17="Montag",'Stammdaten &amp; Hinweise'!$C$10,A17="Dienstag",'Stammdaten &amp; Hinweise'!$D$10,A17="Mittwoch",'Stammdaten &amp; Hinweise'!$E$10,A17="Donnerstag",'Stammdaten &amp; Hinweise'!$F$10,A17="Freitag",'Stammdaten &amp; Hinweise'!$G$10,A17="Samstag",'Stammdaten &amp; Hinweise'!$H$10,A17="Sonntag",'Stammdaten &amp; Hinweise'!$I$10)</f>
        <v>0</v>
      </c>
      <c r="G17" s="17">
        <f t="shared" si="0"/>
        <v>0</v>
      </c>
      <c r="H17" s="19"/>
      <c r="I17" s="19"/>
      <c r="J17" s="19"/>
      <c r="K17" s="17">
        <f t="shared" si="1"/>
        <v>0</v>
      </c>
      <c r="L17" s="17"/>
      <c r="M17" s="75"/>
    </row>
    <row r="18" spans="1:13" ht="15">
      <c r="A18" s="13" t="str">
        <f t="shared" si="2"/>
        <v>Samstag</v>
      </c>
      <c r="B18" s="14">
        <f t="shared" si="3"/>
        <v>45150</v>
      </c>
      <c r="C18" s="15"/>
      <c r="D18" s="15"/>
      <c r="E18" s="15"/>
      <c r="F18" s="33">
        <f>_XLFN.IFS(A18="Montag",'Stammdaten &amp; Hinweise'!$C$10,A18="Dienstag",'Stammdaten &amp; Hinweise'!$D$10,A18="Mittwoch",'Stammdaten &amp; Hinweise'!$E$10,A18="Donnerstag",'Stammdaten &amp; Hinweise'!$F$10,A18="Freitag",'Stammdaten &amp; Hinweise'!$G$10,A18="Samstag",'Stammdaten &amp; Hinweise'!$H$10,A18="Sonntag",'Stammdaten &amp; Hinweise'!$I$10)</f>
        <v>0</v>
      </c>
      <c r="G18" s="17">
        <f t="shared" si="0"/>
        <v>0</v>
      </c>
      <c r="H18" s="19"/>
      <c r="I18" s="19"/>
      <c r="J18" s="19"/>
      <c r="K18" s="17">
        <f t="shared" si="1"/>
        <v>0</v>
      </c>
      <c r="L18" s="17"/>
      <c r="M18" s="75"/>
    </row>
    <row r="19" spans="1:13" ht="15">
      <c r="A19" s="20" t="str">
        <f t="shared" si="2"/>
        <v>Sonntag</v>
      </c>
      <c r="B19" s="21">
        <f t="shared" si="3"/>
        <v>45151</v>
      </c>
      <c r="C19" s="31"/>
      <c r="D19" s="31"/>
      <c r="E19" s="31"/>
      <c r="F19" s="36">
        <f>_XLFN.IFS(A19="Montag",'Stammdaten &amp; Hinweise'!$C$10,A19="Dienstag",'Stammdaten &amp; Hinweise'!$D$10,A19="Mittwoch",'Stammdaten &amp; Hinweise'!$E$10,A19="Donnerstag",'Stammdaten &amp; Hinweise'!$F$10,A19="Freitag",'Stammdaten &amp; Hinweise'!$G$10,A19="Samstag",'Stammdaten &amp; Hinweise'!$H$10,A19="Sonntag",'Stammdaten &amp; Hinweise'!$I$10)</f>
        <v>0</v>
      </c>
      <c r="G19" s="24">
        <f t="shared" si="0"/>
        <v>0</v>
      </c>
      <c r="H19" s="23"/>
      <c r="I19" s="23"/>
      <c r="J19" s="23"/>
      <c r="K19" s="24">
        <f t="shared" si="1"/>
        <v>0</v>
      </c>
      <c r="L19" s="24"/>
      <c r="M19" s="76"/>
    </row>
    <row r="20" spans="1:13" ht="15">
      <c r="A20" s="77" t="str">
        <f t="shared" si="2"/>
        <v>Montag</v>
      </c>
      <c r="B20" s="78">
        <f t="shared" si="3"/>
        <v>45152</v>
      </c>
      <c r="C20" s="85"/>
      <c r="D20" s="85"/>
      <c r="E20" s="85"/>
      <c r="F20" s="86">
        <f>_XLFN.IFS(A20="Montag",'Stammdaten &amp; Hinweise'!$C$10,A20="Dienstag",'Stammdaten &amp; Hinweise'!$D$10,A20="Mittwoch",'Stammdaten &amp; Hinweise'!$E$10,A20="Donnerstag",'Stammdaten &amp; Hinweise'!$F$10,A20="Freitag",'Stammdaten &amp; Hinweise'!$G$10,A20="Samstag",'Stammdaten &amp; Hinweise'!$H$10,A20="Sonntag",'Stammdaten &amp; Hinweise'!$I$10)</f>
        <v>0</v>
      </c>
      <c r="G20" s="81">
        <f t="shared" si="0"/>
        <v>0</v>
      </c>
      <c r="H20" s="82"/>
      <c r="I20" s="82"/>
      <c r="J20" s="82"/>
      <c r="K20" s="81">
        <f t="shared" si="1"/>
        <v>0</v>
      </c>
      <c r="L20" s="81"/>
      <c r="M20" s="65" t="s">
        <v>60</v>
      </c>
    </row>
    <row r="21" spans="1:13" ht="15">
      <c r="A21" s="13" t="str">
        <f t="shared" si="2"/>
        <v>Dienstag</v>
      </c>
      <c r="B21" s="14">
        <f t="shared" si="3"/>
        <v>45153</v>
      </c>
      <c r="C21" s="15"/>
      <c r="D21" s="15"/>
      <c r="E21" s="15"/>
      <c r="F21" s="34">
        <f>_XLFN.IFS(A21="Montag",'Stammdaten &amp; Hinweise'!$C$10,A21="Dienstag",'Stammdaten &amp; Hinweise'!$D$10,A21="Mittwoch",'Stammdaten &amp; Hinweise'!$E$10,A21="Donnerstag",'Stammdaten &amp; Hinweise'!$F$10,A21="Freitag",'Stammdaten &amp; Hinweise'!$G$10,A21="Samstag",'Stammdaten &amp; Hinweise'!$H$10,A21="Sonntag",'Stammdaten &amp; Hinweise'!$I$10)</f>
        <v>0</v>
      </c>
      <c r="G21" s="17">
        <f t="shared" si="0"/>
        <v>0</v>
      </c>
      <c r="H21" s="19"/>
      <c r="I21" s="19"/>
      <c r="J21" s="19"/>
      <c r="K21" s="17">
        <f t="shared" si="1"/>
        <v>0</v>
      </c>
      <c r="L21" s="17"/>
      <c r="M21" s="75"/>
    </row>
    <row r="22" spans="1:13" ht="15">
      <c r="A22" s="13" t="str">
        <f t="shared" si="2"/>
        <v>Mittwoch</v>
      </c>
      <c r="B22" s="14">
        <f t="shared" si="3"/>
        <v>45154</v>
      </c>
      <c r="C22" s="15"/>
      <c r="D22" s="15"/>
      <c r="E22" s="15"/>
      <c r="F22" s="34">
        <f>_XLFN.IFS(A22="Montag",'Stammdaten &amp; Hinweise'!$C$10,A22="Dienstag",'Stammdaten &amp; Hinweise'!$D$10,A22="Mittwoch",'Stammdaten &amp; Hinweise'!$E$10,A22="Donnerstag",'Stammdaten &amp; Hinweise'!$F$10,A22="Freitag",'Stammdaten &amp; Hinweise'!$G$10,A22="Samstag",'Stammdaten &amp; Hinweise'!$H$10,A22="Sonntag",'Stammdaten &amp; Hinweise'!$I$10)</f>
        <v>0</v>
      </c>
      <c r="G22" s="17">
        <f t="shared" si="0"/>
        <v>0</v>
      </c>
      <c r="H22" s="19"/>
      <c r="I22" s="19"/>
      <c r="J22" s="19"/>
      <c r="K22" s="17">
        <f t="shared" si="1"/>
        <v>0</v>
      </c>
      <c r="L22" s="17"/>
      <c r="M22" s="75"/>
    </row>
    <row r="23" spans="1:13" ht="15">
      <c r="A23" s="13" t="str">
        <f t="shared" si="2"/>
        <v>Donnerstag</v>
      </c>
      <c r="B23" s="14">
        <f t="shared" si="3"/>
        <v>45155</v>
      </c>
      <c r="C23" s="15"/>
      <c r="D23" s="15"/>
      <c r="E23" s="15"/>
      <c r="F23" s="33">
        <f>_XLFN.IFS(A23="Montag",'Stammdaten &amp; Hinweise'!$C$10,A23="Dienstag",'Stammdaten &amp; Hinweise'!$D$10,A23="Mittwoch",'Stammdaten &amp; Hinweise'!$E$10,A23="Donnerstag",'Stammdaten &amp; Hinweise'!$F$10,A23="Freitag",'Stammdaten &amp; Hinweise'!$G$10,A23="Samstag",'Stammdaten &amp; Hinweise'!$H$10,A23="Sonntag",'Stammdaten &amp; Hinweise'!$I$10)</f>
        <v>0</v>
      </c>
      <c r="G23" s="17">
        <f t="shared" si="0"/>
        <v>0</v>
      </c>
      <c r="H23" s="19"/>
      <c r="I23" s="19"/>
      <c r="J23" s="19"/>
      <c r="K23" s="17">
        <f t="shared" si="1"/>
        <v>0</v>
      </c>
      <c r="L23" s="17"/>
      <c r="M23" s="75"/>
    </row>
    <row r="24" spans="1:13" ht="15">
      <c r="A24" s="13" t="str">
        <f t="shared" si="2"/>
        <v>Freitag</v>
      </c>
      <c r="B24" s="14">
        <f t="shared" si="3"/>
        <v>45156</v>
      </c>
      <c r="C24" s="15"/>
      <c r="D24" s="15"/>
      <c r="E24" s="15"/>
      <c r="F24" s="33">
        <f>_XLFN.IFS(A24="Montag",'Stammdaten &amp; Hinweise'!$C$10,A24="Dienstag",'Stammdaten &amp; Hinweise'!$D$10,A24="Mittwoch",'Stammdaten &amp; Hinweise'!$E$10,A24="Donnerstag",'Stammdaten &amp; Hinweise'!$F$10,A24="Freitag",'Stammdaten &amp; Hinweise'!$G$10,A24="Samstag",'Stammdaten &amp; Hinweise'!$H$10,A24="Sonntag",'Stammdaten &amp; Hinweise'!$I$10)</f>
        <v>0</v>
      </c>
      <c r="G24" s="17">
        <f t="shared" si="0"/>
        <v>0</v>
      </c>
      <c r="H24" s="19"/>
      <c r="I24" s="19"/>
      <c r="J24" s="19"/>
      <c r="K24" s="17">
        <f t="shared" si="1"/>
        <v>0</v>
      </c>
      <c r="L24" s="17"/>
      <c r="M24" s="75"/>
    </row>
    <row r="25" spans="1:13" ht="15">
      <c r="A25" s="13" t="str">
        <f t="shared" si="2"/>
        <v>Samstag</v>
      </c>
      <c r="B25" s="14">
        <f t="shared" si="3"/>
        <v>45157</v>
      </c>
      <c r="C25" s="15"/>
      <c r="D25" s="15"/>
      <c r="E25" s="15"/>
      <c r="F25" s="33">
        <f>_XLFN.IFS(A25="Montag",'Stammdaten &amp; Hinweise'!$C$10,A25="Dienstag",'Stammdaten &amp; Hinweise'!$D$10,A25="Mittwoch",'Stammdaten &amp; Hinweise'!$E$10,A25="Donnerstag",'Stammdaten &amp; Hinweise'!$F$10,A25="Freitag",'Stammdaten &amp; Hinweise'!$G$10,A25="Samstag",'Stammdaten &amp; Hinweise'!$H$10,A25="Sonntag",'Stammdaten &amp; Hinweise'!$I$10)</f>
        <v>0</v>
      </c>
      <c r="G25" s="17">
        <f t="shared" si="0"/>
        <v>0</v>
      </c>
      <c r="H25" s="19"/>
      <c r="I25" s="19"/>
      <c r="J25" s="19"/>
      <c r="K25" s="17">
        <f t="shared" si="1"/>
        <v>0</v>
      </c>
      <c r="L25" s="17"/>
      <c r="M25" s="75"/>
    </row>
    <row r="26" spans="1:13" ht="15">
      <c r="A26" s="20" t="str">
        <f t="shared" si="2"/>
        <v>Sonntag</v>
      </c>
      <c r="B26" s="21">
        <f t="shared" si="3"/>
        <v>45158</v>
      </c>
      <c r="C26" s="31"/>
      <c r="D26" s="31"/>
      <c r="E26" s="31"/>
      <c r="F26" s="36">
        <f>_XLFN.IFS(A26="Montag",'Stammdaten &amp; Hinweise'!$C$10,A26="Dienstag",'Stammdaten &amp; Hinweise'!$D$10,A26="Mittwoch",'Stammdaten &amp; Hinweise'!$E$10,A26="Donnerstag",'Stammdaten &amp; Hinweise'!$F$10,A26="Freitag",'Stammdaten &amp; Hinweise'!$G$10,A26="Samstag",'Stammdaten &amp; Hinweise'!$H$10,A26="Sonntag",'Stammdaten &amp; Hinweise'!$I$10)</f>
        <v>0</v>
      </c>
      <c r="G26" s="24">
        <f t="shared" si="0"/>
        <v>0</v>
      </c>
      <c r="H26" s="23"/>
      <c r="I26" s="23"/>
      <c r="J26" s="23"/>
      <c r="K26" s="24">
        <f t="shared" si="1"/>
        <v>0</v>
      </c>
      <c r="L26" s="24"/>
      <c r="M26" s="76"/>
    </row>
    <row r="27" spans="1:13" ht="15">
      <c r="A27" s="77" t="str">
        <f t="shared" si="2"/>
        <v>Montag</v>
      </c>
      <c r="B27" s="78">
        <f t="shared" si="3"/>
        <v>45159</v>
      </c>
      <c r="C27" s="85"/>
      <c r="D27" s="85"/>
      <c r="E27" s="85"/>
      <c r="F27" s="86">
        <f>_XLFN.IFS(A27="Montag",'Stammdaten &amp; Hinweise'!$C$10,A27="Dienstag",'Stammdaten &amp; Hinweise'!$D$10,A27="Mittwoch",'Stammdaten &amp; Hinweise'!$E$10,A27="Donnerstag",'Stammdaten &amp; Hinweise'!$F$10,A27="Freitag",'Stammdaten &amp; Hinweise'!$G$10,A27="Samstag",'Stammdaten &amp; Hinweise'!$H$10,A27="Sonntag",'Stammdaten &amp; Hinweise'!$I$10)</f>
        <v>0</v>
      </c>
      <c r="G27" s="81">
        <f t="shared" si="0"/>
        <v>0</v>
      </c>
      <c r="H27" s="82"/>
      <c r="I27" s="82"/>
      <c r="J27" s="82"/>
      <c r="K27" s="81">
        <f t="shared" si="1"/>
        <v>0</v>
      </c>
      <c r="L27" s="81"/>
      <c r="M27" s="65"/>
    </row>
    <row r="28" spans="1:13" ht="15">
      <c r="A28" s="13" t="str">
        <f t="shared" si="2"/>
        <v>Dienstag</v>
      </c>
      <c r="B28" s="14">
        <f t="shared" si="3"/>
        <v>45160</v>
      </c>
      <c r="C28" s="15"/>
      <c r="D28" s="15"/>
      <c r="E28" s="15"/>
      <c r="F28" s="34">
        <f>_XLFN.IFS(A28="Montag",'Stammdaten &amp; Hinweise'!$C$10,A28="Dienstag",'Stammdaten &amp; Hinweise'!$D$10,A28="Mittwoch",'Stammdaten &amp; Hinweise'!$E$10,A28="Donnerstag",'Stammdaten &amp; Hinweise'!$F$10,A28="Freitag",'Stammdaten &amp; Hinweise'!$G$10,A28="Samstag",'Stammdaten &amp; Hinweise'!$H$10,A28="Sonntag",'Stammdaten &amp; Hinweise'!$I$10)</f>
        <v>0</v>
      </c>
      <c r="G28" s="17">
        <f t="shared" si="0"/>
        <v>0</v>
      </c>
      <c r="H28" s="19"/>
      <c r="I28" s="19"/>
      <c r="J28" s="19"/>
      <c r="K28" s="17">
        <f t="shared" si="1"/>
        <v>0</v>
      </c>
      <c r="L28" s="17"/>
      <c r="M28" s="75"/>
    </row>
    <row r="29" spans="1:13" ht="15">
      <c r="A29" s="13" t="str">
        <f t="shared" si="2"/>
        <v>Mittwoch</v>
      </c>
      <c r="B29" s="14">
        <f t="shared" si="3"/>
        <v>45161</v>
      </c>
      <c r="C29" s="15"/>
      <c r="D29" s="15"/>
      <c r="E29" s="15"/>
      <c r="F29" s="34">
        <f>_XLFN.IFS(A29="Montag",'Stammdaten &amp; Hinweise'!$C$10,A29="Dienstag",'Stammdaten &amp; Hinweise'!$D$10,A29="Mittwoch",'Stammdaten &amp; Hinweise'!$E$10,A29="Donnerstag",'Stammdaten &amp; Hinweise'!$F$10,A29="Freitag",'Stammdaten &amp; Hinweise'!$G$10,A29="Samstag",'Stammdaten &amp; Hinweise'!$H$10,A29="Sonntag",'Stammdaten &amp; Hinweise'!$I$10)</f>
        <v>0</v>
      </c>
      <c r="G29" s="17">
        <f t="shared" si="0"/>
        <v>0</v>
      </c>
      <c r="H29" s="19"/>
      <c r="I29" s="19"/>
      <c r="J29" s="19"/>
      <c r="K29" s="17">
        <f t="shared" si="1"/>
        <v>0</v>
      </c>
      <c r="L29" s="17"/>
      <c r="M29" s="75"/>
    </row>
    <row r="30" spans="1:13" ht="15">
      <c r="A30" s="13" t="str">
        <f t="shared" si="2"/>
        <v>Donnerstag</v>
      </c>
      <c r="B30" s="14">
        <f t="shared" si="3"/>
        <v>45162</v>
      </c>
      <c r="C30" s="15"/>
      <c r="D30" s="15"/>
      <c r="E30" s="15"/>
      <c r="F30" s="33">
        <f>_XLFN.IFS(A30="Montag",'Stammdaten &amp; Hinweise'!$C$10,A30="Dienstag",'Stammdaten &amp; Hinweise'!$D$10,A30="Mittwoch",'Stammdaten &amp; Hinweise'!$E$10,A30="Donnerstag",'Stammdaten &amp; Hinweise'!$F$10,A30="Freitag",'Stammdaten &amp; Hinweise'!$G$10,A30="Samstag",'Stammdaten &amp; Hinweise'!$H$10,A30="Sonntag",'Stammdaten &amp; Hinweise'!$I$10)</f>
        <v>0</v>
      </c>
      <c r="G30" s="17">
        <f t="shared" si="0"/>
        <v>0</v>
      </c>
      <c r="H30" s="19"/>
      <c r="I30" s="19"/>
      <c r="J30" s="19"/>
      <c r="K30" s="17">
        <f t="shared" si="1"/>
        <v>0</v>
      </c>
      <c r="L30" s="17"/>
      <c r="M30" s="75"/>
    </row>
    <row r="31" spans="1:13" ht="15">
      <c r="A31" s="13" t="str">
        <f t="shared" si="2"/>
        <v>Freitag</v>
      </c>
      <c r="B31" s="14">
        <f t="shared" si="3"/>
        <v>45163</v>
      </c>
      <c r="C31" s="15"/>
      <c r="D31" s="15"/>
      <c r="E31" s="15"/>
      <c r="F31" s="33">
        <f>_XLFN.IFS(A31="Montag",'Stammdaten &amp; Hinweise'!$C$10,A31="Dienstag",'Stammdaten &amp; Hinweise'!$D$10,A31="Mittwoch",'Stammdaten &amp; Hinweise'!$E$10,A31="Donnerstag",'Stammdaten &amp; Hinweise'!$F$10,A31="Freitag",'Stammdaten &amp; Hinweise'!$G$10,A31="Samstag",'Stammdaten &amp; Hinweise'!$H$10,A31="Sonntag",'Stammdaten &amp; Hinweise'!$I$10)</f>
        <v>0</v>
      </c>
      <c r="G31" s="17">
        <f t="shared" si="0"/>
        <v>0</v>
      </c>
      <c r="H31" s="19"/>
      <c r="I31" s="19"/>
      <c r="J31" s="19"/>
      <c r="K31" s="17">
        <f t="shared" si="1"/>
        <v>0</v>
      </c>
      <c r="L31" s="17"/>
      <c r="M31" s="75"/>
    </row>
    <row r="32" spans="1:13" ht="15">
      <c r="A32" s="13" t="str">
        <f t="shared" si="2"/>
        <v>Samstag</v>
      </c>
      <c r="B32" s="14">
        <f t="shared" si="3"/>
        <v>45164</v>
      </c>
      <c r="C32" s="15"/>
      <c r="D32" s="15"/>
      <c r="E32" s="15"/>
      <c r="F32" s="33">
        <f>_XLFN.IFS(A32="Montag",'Stammdaten &amp; Hinweise'!$C$10,A32="Dienstag",'Stammdaten &amp; Hinweise'!$D$10,A32="Mittwoch",'Stammdaten &amp; Hinweise'!$E$10,A32="Donnerstag",'Stammdaten &amp; Hinweise'!$F$10,A32="Freitag",'Stammdaten &amp; Hinweise'!$G$10,A32="Samstag",'Stammdaten &amp; Hinweise'!$H$10,A32="Sonntag",'Stammdaten &amp; Hinweise'!$I$10)</f>
        <v>0</v>
      </c>
      <c r="G32" s="17">
        <f t="shared" si="0"/>
        <v>0</v>
      </c>
      <c r="H32" s="19"/>
      <c r="I32" s="19"/>
      <c r="J32" s="19"/>
      <c r="K32" s="17">
        <f t="shared" si="1"/>
        <v>0</v>
      </c>
      <c r="L32" s="17"/>
      <c r="M32" s="75"/>
    </row>
    <row r="33" spans="1:13" ht="15">
      <c r="A33" s="20" t="str">
        <f t="shared" si="2"/>
        <v>Sonntag</v>
      </c>
      <c r="B33" s="21">
        <f t="shared" si="3"/>
        <v>45165</v>
      </c>
      <c r="C33" s="31"/>
      <c r="D33" s="31"/>
      <c r="E33" s="31"/>
      <c r="F33" s="36">
        <f>_XLFN.IFS(A33="Montag",'Stammdaten &amp; Hinweise'!$C$10,A33="Dienstag",'Stammdaten &amp; Hinweise'!$D$10,A33="Mittwoch",'Stammdaten &amp; Hinweise'!$E$10,A33="Donnerstag",'Stammdaten &amp; Hinweise'!$F$10,A33="Freitag",'Stammdaten &amp; Hinweise'!$G$10,A33="Samstag",'Stammdaten &amp; Hinweise'!$H$10,A33="Sonntag",'Stammdaten &amp; Hinweise'!$I$10)</f>
        <v>0</v>
      </c>
      <c r="G33" s="24">
        <f t="shared" si="0"/>
        <v>0</v>
      </c>
      <c r="H33" s="23"/>
      <c r="I33" s="23"/>
      <c r="J33" s="23"/>
      <c r="K33" s="24">
        <f t="shared" si="1"/>
        <v>0</v>
      </c>
      <c r="L33" s="24"/>
      <c r="M33" s="76"/>
    </row>
    <row r="34" spans="1:13" ht="15">
      <c r="A34" s="13" t="str">
        <f t="shared" si="2"/>
        <v>Montag</v>
      </c>
      <c r="B34" s="14">
        <f t="shared" si="3"/>
        <v>45166</v>
      </c>
      <c r="C34" s="15"/>
      <c r="D34" s="15"/>
      <c r="E34" s="15"/>
      <c r="F34" s="34">
        <f>_XLFN.IFS(A34="Montag",'Stammdaten &amp; Hinweise'!$C$10,A34="Dienstag",'Stammdaten &amp; Hinweise'!$D$10,A34="Mittwoch",'Stammdaten &amp; Hinweise'!$E$10,A34="Donnerstag",'Stammdaten &amp; Hinweise'!$F$10,A34="Freitag",'Stammdaten &amp; Hinweise'!$G$10,A34="Samstag",'Stammdaten &amp; Hinweise'!$H$10,A34="Sonntag",'Stammdaten &amp; Hinweise'!$I$10)</f>
        <v>0</v>
      </c>
      <c r="G34" s="17">
        <f t="shared" si="0"/>
        <v>0</v>
      </c>
      <c r="H34" s="19"/>
      <c r="I34" s="19"/>
      <c r="J34" s="19"/>
      <c r="K34" s="17">
        <f t="shared" si="1"/>
        <v>0</v>
      </c>
      <c r="L34" s="17"/>
      <c r="M34" s="53"/>
    </row>
    <row r="35" spans="1:13" ht="15">
      <c r="A35" s="13" t="str">
        <f t="shared" si="2"/>
        <v>Dienstag</v>
      </c>
      <c r="B35" s="14">
        <f t="shared" si="3"/>
        <v>45167</v>
      </c>
      <c r="C35" s="15"/>
      <c r="D35" s="15"/>
      <c r="E35" s="15"/>
      <c r="F35" s="34">
        <f>_XLFN.IFS(A35="Montag",'Stammdaten &amp; Hinweise'!$C$10,A35="Dienstag",'Stammdaten &amp; Hinweise'!$D$10,A35="Mittwoch",'Stammdaten &amp; Hinweise'!$E$10,A35="Donnerstag",'Stammdaten &amp; Hinweise'!$F$10,A35="Freitag",'Stammdaten &amp; Hinweise'!$G$10,A35="Samstag",'Stammdaten &amp; Hinweise'!$H$10,A35="Sonntag",'Stammdaten &amp; Hinweise'!$I$10)</f>
        <v>0</v>
      </c>
      <c r="G35" s="17">
        <f t="shared" si="0"/>
        <v>0</v>
      </c>
      <c r="H35" s="19"/>
      <c r="I35" s="19"/>
      <c r="J35" s="19"/>
      <c r="K35" s="17">
        <f t="shared" si="1"/>
        <v>0</v>
      </c>
      <c r="L35" s="17"/>
      <c r="M35" s="53"/>
    </row>
    <row r="36" spans="1:13" ht="15">
      <c r="A36" s="13" t="str">
        <f t="shared" si="2"/>
        <v>Mittwoch</v>
      </c>
      <c r="B36" s="14">
        <f t="shared" si="3"/>
        <v>45168</v>
      </c>
      <c r="C36" s="15"/>
      <c r="D36" s="15"/>
      <c r="E36" s="15"/>
      <c r="F36" s="34">
        <f>_XLFN.IFS(A36="Montag",'Stammdaten &amp; Hinweise'!$C$10,A36="Dienstag",'Stammdaten &amp; Hinweise'!$D$10,A36="Mittwoch",'Stammdaten &amp; Hinweise'!$E$10,A36="Donnerstag",'Stammdaten &amp; Hinweise'!$F$10,A36="Freitag",'Stammdaten &amp; Hinweise'!$G$10,A36="Samstag",'Stammdaten &amp; Hinweise'!$H$10,A36="Sonntag",'Stammdaten &amp; Hinweise'!$I$10)</f>
        <v>0</v>
      </c>
      <c r="G36" s="17">
        <f t="shared" si="0"/>
        <v>0</v>
      </c>
      <c r="H36" s="19"/>
      <c r="I36" s="19"/>
      <c r="J36" s="19"/>
      <c r="K36" s="17">
        <f t="shared" si="1"/>
        <v>0</v>
      </c>
      <c r="L36" s="17"/>
      <c r="M36" s="53"/>
    </row>
    <row r="37" spans="1:13" ht="15">
      <c r="A37" s="13" t="str">
        <f t="shared" si="2"/>
        <v>Donnerstag</v>
      </c>
      <c r="B37" s="14">
        <f t="shared" si="3"/>
        <v>45169</v>
      </c>
      <c r="C37" s="18"/>
      <c r="D37" s="18"/>
      <c r="E37" s="18"/>
      <c r="F37" s="33">
        <f>_XLFN.IFS(A37="Montag",'Stammdaten &amp; Hinweise'!$C$10,A37="Dienstag",'Stammdaten &amp; Hinweise'!$D$10,A37="Mittwoch",'Stammdaten &amp; Hinweise'!$E$10,A37="Donnerstag",'Stammdaten &amp; Hinweise'!$F$10,A37="Freitag",'Stammdaten &amp; Hinweise'!$G$10,A37="Samstag",'Stammdaten &amp; Hinweise'!$H$10,A37="Sonntag",'Stammdaten &amp; Hinweise'!$I$10)</f>
        <v>0</v>
      </c>
      <c r="G37" s="17">
        <f t="shared" si="0"/>
        <v>0</v>
      </c>
      <c r="H37" s="19"/>
      <c r="I37" s="19"/>
      <c r="J37" s="19"/>
      <c r="K37" s="17">
        <f t="shared" si="1"/>
        <v>0</v>
      </c>
      <c r="L37" s="17"/>
      <c r="M37" s="53"/>
    </row>
    <row r="38" spans="1:13" ht="15.75" thickBot="1">
      <c r="A38" s="32"/>
      <c r="B38" s="32"/>
      <c r="C38" s="32"/>
      <c r="D38" s="32"/>
      <c r="E38" s="32"/>
      <c r="F38" s="38">
        <f>SUM(F7:F37)</f>
        <v>0</v>
      </c>
      <c r="G38" s="38">
        <f aca="true" t="shared" si="4" ref="G38:K38">SUM(G7:G37)</f>
        <v>0</v>
      </c>
      <c r="H38" s="38">
        <f>SUM(H7:H37)</f>
        <v>0</v>
      </c>
      <c r="I38" s="38">
        <f t="shared" si="4"/>
        <v>0</v>
      </c>
      <c r="J38" s="38">
        <f t="shared" si="4"/>
        <v>0</v>
      </c>
      <c r="K38" s="38">
        <f t="shared" si="4"/>
        <v>0</v>
      </c>
      <c r="L38" s="38"/>
      <c r="M38" s="39"/>
    </row>
    <row r="39" ht="15.75" thickTop="1"/>
  </sheetData>
  <mergeCells count="8">
    <mergeCell ref="A1:M1"/>
    <mergeCell ref="B3:C3"/>
    <mergeCell ref="E3:G3"/>
    <mergeCell ref="I3:J3"/>
    <mergeCell ref="M7:M12"/>
    <mergeCell ref="M13:M19"/>
    <mergeCell ref="M20:M26"/>
    <mergeCell ref="M27:M33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ignoredErrors>
    <ignoredError sqref="B3 E3 I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Baumgärtner, Nico</dc:creator>
  <cp:keywords/>
  <dc:description/>
  <cp:lastModifiedBy>Neise, Andreas</cp:lastModifiedBy>
  <cp:lastPrinted>2020-05-06T06:58:38Z</cp:lastPrinted>
  <dcterms:created xsi:type="dcterms:W3CDTF">2020-03-30T12:31:13Z</dcterms:created>
  <dcterms:modified xsi:type="dcterms:W3CDTF">2023-01-11T14:23:47Z</dcterms:modified>
  <cp:category/>
  <cp:version/>
  <cp:contentType/>
  <cp:contentStatus/>
</cp:coreProperties>
</file>