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38400" windowHeight="12225" activeTab="1"/>
  </bookViews>
  <sheets>
    <sheet name="Stammdaten &amp; Hinweise" sheetId="11" r:id="rId1"/>
    <sheet name="01.2022" sheetId="13" r:id="rId2"/>
    <sheet name="02.2022" sheetId="12" r:id="rId3"/>
    <sheet name="03.2022" sheetId="1" r:id="rId4"/>
    <sheet name="04.2022" sheetId="2" r:id="rId5"/>
    <sheet name="05.2022" sheetId="3" r:id="rId6"/>
    <sheet name="06.2022" sheetId="4" r:id="rId7"/>
    <sheet name="07.2022" sheetId="5" r:id="rId8"/>
    <sheet name="08.2022" sheetId="6" r:id="rId9"/>
    <sheet name="09.2022" sheetId="7" r:id="rId10"/>
    <sheet name="10.2022" sheetId="8" r:id="rId11"/>
    <sheet name="11.2022" sheetId="9" r:id="rId12"/>
    <sheet name="12.2022" sheetId="10" r:id="rId13"/>
  </sheets>
  <definedNames/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<sst xmlns="http://schemas.openxmlformats.org/spreadsheetml/2006/main" count="246" uniqueCount="69">
  <si>
    <t>Wochentag</t>
  </si>
  <si>
    <t>Datum</t>
  </si>
  <si>
    <t>Soll Stunden</t>
  </si>
  <si>
    <t>Ist-Stunden</t>
  </si>
  <si>
    <t>Ausfallstunden</t>
  </si>
  <si>
    <t>Sonntag</t>
  </si>
  <si>
    <t>Montag</t>
  </si>
  <si>
    <t>Dienstag</t>
  </si>
  <si>
    <t>Mittwoch</t>
  </si>
  <si>
    <t>Donnerstag</t>
  </si>
  <si>
    <t>Freitag</t>
  </si>
  <si>
    <t>Samstag</t>
  </si>
  <si>
    <t>Anmerkungen:</t>
  </si>
  <si>
    <t xml:space="preserve">Krank-Stunden </t>
  </si>
  <si>
    <t>Urlaub-Stunden</t>
  </si>
  <si>
    <t>Arbeitszeit Von</t>
  </si>
  <si>
    <t>Arbeitzeit Bis</t>
  </si>
  <si>
    <t>Stundenaufzeichnung zur Berechnung des Kurzarbeitergeldes</t>
  </si>
  <si>
    <t>Arbeitgeber</t>
  </si>
  <si>
    <t>Arbeitnehmer:</t>
  </si>
  <si>
    <t>PN-Nr.</t>
  </si>
  <si>
    <t>Pause (min.)</t>
  </si>
  <si>
    <t>Feiertag-Stunden</t>
  </si>
  <si>
    <t>Arbeitszeiten</t>
  </si>
  <si>
    <t>Arbeitgeber:</t>
  </si>
  <si>
    <t>Personalnummer:</t>
  </si>
  <si>
    <t>Wochenarbeitszeit</t>
  </si>
  <si>
    <t>Hinweise:</t>
  </si>
  <si>
    <t>Es sind lediglich die</t>
  </si>
  <si>
    <t>farbig</t>
  </si>
  <si>
    <t>markierten Felder zu bearbeiten bzw. auszufüllen.</t>
  </si>
  <si>
    <t>Arbeitszeiten sind als Uhrzeit mit Doppelpunkt ( : ) zu erfassen.</t>
  </si>
  <si>
    <r>
      <rPr>
        <b/>
        <u val="single"/>
        <sz val="11"/>
        <color theme="1"/>
        <rFont val="Calibri"/>
        <family val="2"/>
        <scheme val="minor"/>
      </rPr>
      <t>Beispiel:</t>
    </r>
    <r>
      <rPr>
        <sz val="11"/>
        <color theme="1"/>
        <rFont val="Calibri"/>
        <family val="2"/>
        <scheme val="minor"/>
      </rPr>
      <t xml:space="preserve"> 15 Minuten Pause = 0:15, 1 Stunde 15 Minuten Pause = 1:15</t>
    </r>
  </si>
  <si>
    <r>
      <rPr>
        <b/>
        <u val="single"/>
        <sz val="11"/>
        <color theme="1"/>
        <rFont val="Calibri"/>
        <family val="2"/>
        <scheme val="minor"/>
      </rPr>
      <t>Beispiel:</t>
    </r>
    <r>
      <rPr>
        <sz val="11"/>
        <color theme="1"/>
        <rFont val="Calibri"/>
        <family val="2"/>
        <scheme val="minor"/>
      </rPr>
      <t xml:space="preserve"> 8:00 </t>
    </r>
  </si>
  <si>
    <t>Mustermann GmbH</t>
  </si>
  <si>
    <t>Max von und zu Mustermann</t>
  </si>
  <si>
    <t>Monaten hinterlegt.</t>
  </si>
  <si>
    <t>Stundenaufzeichnungen zur Berechnung des Kurzarbeitergeldes</t>
  </si>
  <si>
    <t>Für Rückfragen stehen wir Ihnen selbverständlich sehr gerne zur Verfügung!</t>
  </si>
  <si>
    <r>
      <t xml:space="preserve">Tabelle </t>
    </r>
    <r>
      <rPr>
        <b/>
        <sz val="11"/>
        <color theme="1"/>
        <rFont val="Calibri"/>
        <family val="2"/>
        <scheme val="minor"/>
      </rPr>
      <t>einmalig</t>
    </r>
    <r>
      <rPr>
        <sz val="11"/>
        <color theme="1"/>
        <rFont val="Calibri"/>
        <family val="2"/>
        <scheme val="minor"/>
      </rPr>
      <t xml:space="preserve"> einzutragen. Diese werden automatisch als SOLL-Stunden in den einzelnen</t>
    </r>
  </si>
  <si>
    <t xml:space="preserve">Die Stammdaten sowie täglichen Arbeitsstunden der Arbeitnehmer sind in der oben aufgeführten </t>
  </si>
  <si>
    <t>Die IST-Stunden werden aufgrund der eingetragenen Arbeitszeiten errechnet.</t>
  </si>
  <si>
    <t xml:space="preserve">Pausen sind mit Doppelpunkt (:) in Minuten zu erfassen. </t>
  </si>
  <si>
    <t>Die Ausfallstunden werden aufgrund der gemachten Eintragungen errechnet.</t>
  </si>
  <si>
    <t>Ihr Team der Steuerkanzlei</t>
  </si>
  <si>
    <t>0921/889-22</t>
  </si>
  <si>
    <t>Franz Teletzky</t>
  </si>
  <si>
    <t>0921/889-23</t>
  </si>
  <si>
    <t>Nico Baumgärtner</t>
  </si>
  <si>
    <t>0921/889-40</t>
  </si>
  <si>
    <t>(Leiter Lohnbuchhaltung)</t>
  </si>
  <si>
    <t>Andreas Neise</t>
  </si>
  <si>
    <t>xxxx</t>
  </si>
  <si>
    <t>Gesetzlicher Feiertag (in Berlin): Int. Frauentag (08.03.2022)</t>
  </si>
  <si>
    <t>Gesetzlicher Feiertag:           Tag der Arbeit (01.05.2022)</t>
  </si>
  <si>
    <t>Gesetzlicher Feiertag:      Mariä Himmelfahrt (15.08.2022)                                  In Gemeinden mit überwiegend katholischer Bevölkerung</t>
  </si>
  <si>
    <t xml:space="preserve">Gesetzlicher Feiertag:           Tag der Deutschen Einheit (03.10.2022) </t>
  </si>
  <si>
    <t>Gesetzlicher Feiertag: Karfreitag (15.04.2022)</t>
  </si>
  <si>
    <t>Gesetzlicher Feiertag: Ostermontag (19.04.2022)</t>
  </si>
  <si>
    <t>Gesetzlicher Feiertag:    Christi Himmelfahrt (26.05.2022)</t>
  </si>
  <si>
    <t>Gesetzlicher Feiertag: Pfingstmontag (06.06.2022)</t>
  </si>
  <si>
    <t>Gesetzlicher Feiertag: Fronleichnam (16.06.2022)</t>
  </si>
  <si>
    <t>Gesetzlicher Feiertag: Reformationstag (31.10.2022)</t>
  </si>
  <si>
    <t>Gesetzlicher Feiertag: Allerheiligen (01.11.2022)</t>
  </si>
  <si>
    <t>Gesetzliche Feiertage:             1. Weihnachtsfeiertag (25.12.2022)                                   2. Weihnachtsfeiertag (26.12.2022)</t>
  </si>
  <si>
    <t>Gesetzlicher Feiertag: Neujahr (01.01.2022)</t>
  </si>
  <si>
    <t>Gesetzlicher Feiertag: Hl. Drei Könige (06.01.2022)</t>
  </si>
  <si>
    <t>Gesetzlicher Feiertag (in Thüringen): Weltkindertag (20.9.2022)</t>
  </si>
  <si>
    <t>Gesetzlicher Feiertag (in Sachsen): Buß-und Bettag (16.11.2022)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</si>
</sst>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4" fontId="0" fillId="2" borderId="0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2" fontId="0" fillId="2" borderId="3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0" fillId="0" borderId="4" xfId="0" applyBorder="1"/>
    <xf numFmtId="2" fontId="0" fillId="2" borderId="2" xfId="0" applyNumberFormat="1" applyFill="1" applyBorder="1" applyAlignment="1" applyProtection="1">
      <alignment horizontal="center"/>
      <protection locked="0"/>
    </xf>
    <xf numFmtId="0" fontId="3" fillId="0" borderId="0" xfId="0" applyFont="1"/>
    <xf numFmtId="0" fontId="0" fillId="0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vertical="center" wrapText="1"/>
    </xf>
    <xf numFmtId="0" fontId="0" fillId="2" borderId="2" xfId="0" applyNumberFormat="1" applyFill="1" applyBorder="1" applyAlignment="1">
      <alignment/>
    </xf>
    <xf numFmtId="0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34</xdr:row>
      <xdr:rowOff>161925</xdr:rowOff>
    </xdr:from>
    <xdr:to>
      <xdr:col>7</xdr:col>
      <xdr:colOff>361950</xdr:colOff>
      <xdr:row>38</xdr:row>
      <xdr:rowOff>85725</xdr:rowOff>
    </xdr:to>
    <xdr:pic>
      <xdr:nvPicPr>
        <xdr:cNvPr id="3" name="Grafik 2" descr="gruenbaum_collegen_dar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0600" y="6781800"/>
          <a:ext cx="3857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A2911-A01B-49C5-B66A-A1D094799F3D}">
  <dimension ref="B1:N50"/>
  <sheetViews>
    <sheetView zoomScale="150" zoomScaleNormal="150" workbookViewId="0" topLeftCell="A1">
      <selection activeCell="C10" sqref="C10"/>
    </sheetView>
  </sheetViews>
  <sheetFormatPr defaultColWidth="11.421875" defaultRowHeight="15"/>
  <cols>
    <col min="1" max="1" width="0.71875" style="0" customWidth="1"/>
    <col min="2" max="2" width="17.00390625" style="0" customWidth="1"/>
    <col min="3" max="5" width="9.7109375" style="0" customWidth="1"/>
    <col min="6" max="6" width="10.7109375" style="0" customWidth="1"/>
    <col min="7" max="9" width="9.7109375" style="0" customWidth="1"/>
  </cols>
  <sheetData>
    <row r="1" spans="2:14" ht="26.25">
      <c r="B1" s="54" t="s">
        <v>37</v>
      </c>
      <c r="C1" s="54"/>
      <c r="D1" s="54"/>
      <c r="E1" s="54"/>
      <c r="F1" s="54"/>
      <c r="G1" s="54"/>
      <c r="H1" s="54"/>
      <c r="I1" s="54"/>
      <c r="J1" s="44"/>
      <c r="K1" s="44"/>
      <c r="L1" s="44"/>
      <c r="M1" s="44"/>
      <c r="N1" s="44"/>
    </row>
    <row r="2" ht="15" customHeight="1"/>
    <row r="3" spans="2:9" ht="15">
      <c r="B3" s="25" t="s">
        <v>24</v>
      </c>
      <c r="C3" s="30" t="s">
        <v>34</v>
      </c>
      <c r="D3" s="30"/>
      <c r="E3" s="30"/>
      <c r="F3" s="30"/>
      <c r="G3" s="30"/>
      <c r="H3" s="30"/>
      <c r="I3" s="30"/>
    </row>
    <row r="4" spans="2:9" ht="15">
      <c r="B4" s="25"/>
      <c r="C4" s="28"/>
      <c r="D4" s="28"/>
      <c r="E4" s="28"/>
      <c r="F4" s="28"/>
      <c r="G4" s="28"/>
      <c r="H4" s="28"/>
      <c r="I4" s="28"/>
    </row>
    <row r="5" spans="2:9" ht="15">
      <c r="B5" s="25" t="s">
        <v>19</v>
      </c>
      <c r="C5" s="30" t="s">
        <v>35</v>
      </c>
      <c r="D5" s="30"/>
      <c r="E5" s="30"/>
      <c r="F5" s="30"/>
      <c r="G5" s="30"/>
      <c r="H5" s="30"/>
      <c r="I5" s="30"/>
    </row>
    <row r="6" spans="2:9" ht="15">
      <c r="B6" s="25"/>
      <c r="C6" s="28"/>
      <c r="D6" s="28"/>
      <c r="E6" s="28"/>
      <c r="F6" s="28"/>
      <c r="G6" s="28"/>
      <c r="H6" s="28"/>
      <c r="I6" s="28"/>
    </row>
    <row r="7" spans="2:9" ht="15">
      <c r="B7" s="25" t="s">
        <v>25</v>
      </c>
      <c r="C7" s="52" t="s">
        <v>52</v>
      </c>
      <c r="D7" s="51"/>
      <c r="E7" s="51"/>
      <c r="F7" s="51"/>
      <c r="G7" s="51"/>
      <c r="H7" s="51"/>
      <c r="I7" s="51"/>
    </row>
    <row r="8" ht="15">
      <c r="B8" s="25"/>
    </row>
    <row r="9" spans="2:9" ht="15">
      <c r="B9" s="26"/>
      <c r="C9" s="27" t="s">
        <v>6</v>
      </c>
      <c r="D9" s="27" t="s">
        <v>7</v>
      </c>
      <c r="E9" s="27" t="s">
        <v>8</v>
      </c>
      <c r="F9" s="27" t="s">
        <v>9</v>
      </c>
      <c r="G9" s="27" t="s">
        <v>10</v>
      </c>
      <c r="H9" s="27" t="s">
        <v>11</v>
      </c>
      <c r="I9" s="27" t="s">
        <v>5</v>
      </c>
    </row>
    <row r="10" spans="2:9" ht="15">
      <c r="B10" s="26" t="s">
        <v>23</v>
      </c>
      <c r="C10" s="29"/>
      <c r="D10" s="29"/>
      <c r="E10" s="29"/>
      <c r="F10" s="29"/>
      <c r="G10" s="29"/>
      <c r="H10" s="29"/>
      <c r="I10" s="29"/>
    </row>
    <row r="11" spans="2:9" ht="15">
      <c r="B11" s="26" t="s">
        <v>26</v>
      </c>
      <c r="C11" s="56">
        <f>SUM(C10:I10)</f>
        <v>0</v>
      </c>
      <c r="D11" s="56"/>
      <c r="E11" s="56"/>
      <c r="F11" s="56"/>
      <c r="G11" s="56"/>
      <c r="H11" s="56"/>
      <c r="I11" s="56"/>
    </row>
    <row r="13" ht="15">
      <c r="B13" s="41" t="s">
        <v>27</v>
      </c>
    </row>
    <row r="15" spans="2:9" ht="15">
      <c r="B15" s="28" t="s">
        <v>28</v>
      </c>
      <c r="C15" s="43" t="s">
        <v>29</v>
      </c>
      <c r="D15" s="55" t="s">
        <v>30</v>
      </c>
      <c r="E15" s="55"/>
      <c r="F15" s="55"/>
      <c r="G15" s="55"/>
      <c r="H15" s="55"/>
      <c r="I15" s="55"/>
    </row>
    <row r="16" spans="2:9" ht="15">
      <c r="B16" s="28"/>
      <c r="C16" s="42"/>
      <c r="D16" s="28"/>
      <c r="E16" s="28"/>
      <c r="F16" s="28"/>
      <c r="G16" s="28"/>
      <c r="H16" s="28"/>
      <c r="I16" s="28"/>
    </row>
    <row r="17" spans="2:9" ht="15">
      <c r="B17" s="55" t="s">
        <v>40</v>
      </c>
      <c r="C17" s="55"/>
      <c r="D17" s="55"/>
      <c r="E17" s="55"/>
      <c r="F17" s="55"/>
      <c r="G17" s="55"/>
      <c r="H17" s="55"/>
      <c r="I17" s="55"/>
    </row>
    <row r="18" spans="2:9" ht="15">
      <c r="B18" s="55" t="s">
        <v>39</v>
      </c>
      <c r="C18" s="55"/>
      <c r="D18" s="55"/>
      <c r="E18" s="55"/>
      <c r="F18" s="55"/>
      <c r="G18" s="55"/>
      <c r="H18" s="55"/>
      <c r="I18" s="55"/>
    </row>
    <row r="19" spans="2:9" ht="15">
      <c r="B19" s="55" t="s">
        <v>36</v>
      </c>
      <c r="C19" s="55"/>
      <c r="D19" s="55"/>
      <c r="E19" s="55"/>
      <c r="F19" s="55"/>
      <c r="G19" s="55"/>
      <c r="H19" s="55"/>
      <c r="I19" s="55"/>
    </row>
    <row r="20" spans="2:9" ht="15">
      <c r="B20" s="55"/>
      <c r="C20" s="55"/>
      <c r="D20" s="55"/>
      <c r="E20" s="55"/>
      <c r="F20" s="55"/>
      <c r="G20" s="55"/>
      <c r="H20" s="55"/>
      <c r="I20" s="28"/>
    </row>
    <row r="21" spans="2:9" ht="15">
      <c r="B21" s="55" t="s">
        <v>41</v>
      </c>
      <c r="C21" s="55"/>
      <c r="D21" s="55"/>
      <c r="E21" s="55"/>
      <c r="F21" s="55"/>
      <c r="G21" s="55"/>
      <c r="H21" s="55"/>
      <c r="I21" s="55"/>
    </row>
    <row r="22" spans="2:9" ht="15">
      <c r="B22" s="55"/>
      <c r="C22" s="55"/>
      <c r="D22" s="55"/>
      <c r="E22" s="55"/>
      <c r="F22" s="55"/>
      <c r="G22" s="55"/>
      <c r="H22" s="55"/>
      <c r="I22" s="55"/>
    </row>
    <row r="23" spans="2:9" ht="15">
      <c r="B23" s="55" t="s">
        <v>31</v>
      </c>
      <c r="C23" s="55"/>
      <c r="D23" s="55"/>
      <c r="E23" s="55"/>
      <c r="F23" s="55"/>
      <c r="G23" s="55"/>
      <c r="H23" s="55"/>
      <c r="I23" s="55"/>
    </row>
    <row r="24" spans="2:9" ht="15">
      <c r="B24" s="55" t="s">
        <v>33</v>
      </c>
      <c r="C24" s="55"/>
      <c r="D24" s="55"/>
      <c r="E24" s="55"/>
      <c r="F24" s="55"/>
      <c r="G24" s="55"/>
      <c r="H24" s="55"/>
      <c r="I24" s="55"/>
    </row>
    <row r="25" spans="2:9" ht="15">
      <c r="B25" s="55"/>
      <c r="C25" s="55"/>
      <c r="D25" s="55"/>
      <c r="E25" s="55"/>
      <c r="F25" s="55"/>
      <c r="G25" s="55"/>
      <c r="H25" s="55"/>
      <c r="I25" s="55"/>
    </row>
    <row r="26" spans="2:9" ht="15">
      <c r="B26" s="55" t="s">
        <v>42</v>
      </c>
      <c r="C26" s="55"/>
      <c r="D26" s="55"/>
      <c r="E26" s="55"/>
      <c r="F26" s="55"/>
      <c r="G26" s="55"/>
      <c r="H26" s="55"/>
      <c r="I26" s="55"/>
    </row>
    <row r="27" spans="2:9" ht="15">
      <c r="B27" s="55" t="s">
        <v>32</v>
      </c>
      <c r="C27" s="55"/>
      <c r="D27" s="55"/>
      <c r="E27" s="55"/>
      <c r="F27" s="55"/>
      <c r="G27" s="55"/>
      <c r="H27" s="55"/>
      <c r="I27" s="55"/>
    </row>
    <row r="28" spans="2:9" ht="15">
      <c r="B28" s="55"/>
      <c r="C28" s="55"/>
      <c r="D28" s="55"/>
      <c r="E28" s="55"/>
      <c r="F28" s="55"/>
      <c r="G28" s="55"/>
      <c r="H28" s="55"/>
      <c r="I28" s="55"/>
    </row>
    <row r="29" spans="2:9" ht="15">
      <c r="B29" s="55" t="s">
        <v>43</v>
      </c>
      <c r="C29" s="55"/>
      <c r="D29" s="55"/>
      <c r="E29" s="55"/>
      <c r="F29" s="55"/>
      <c r="G29" s="55"/>
      <c r="H29" s="55"/>
      <c r="I29" s="55"/>
    </row>
    <row r="30" spans="2:9" ht="15">
      <c r="B30" s="55"/>
      <c r="C30" s="55"/>
      <c r="D30" s="55"/>
      <c r="E30" s="55"/>
      <c r="F30" s="55"/>
      <c r="G30" s="55"/>
      <c r="H30" s="55"/>
      <c r="I30" s="55"/>
    </row>
    <row r="31" spans="2:9" ht="15">
      <c r="B31" s="55"/>
      <c r="C31" s="55"/>
      <c r="D31" s="55"/>
      <c r="E31" s="55"/>
      <c r="F31" s="55"/>
      <c r="G31" s="55"/>
      <c r="H31" s="55"/>
      <c r="I31" s="55"/>
    </row>
    <row r="32" spans="2:9" ht="15">
      <c r="B32" s="55"/>
      <c r="C32" s="55"/>
      <c r="D32" s="55"/>
      <c r="E32" s="55"/>
      <c r="F32" s="55"/>
      <c r="G32" s="55"/>
      <c r="H32" s="55"/>
      <c r="I32" s="55"/>
    </row>
    <row r="33" spans="2:9" ht="15">
      <c r="B33" s="59" t="s">
        <v>38</v>
      </c>
      <c r="C33" s="59"/>
      <c r="D33" s="59"/>
      <c r="E33" s="59"/>
      <c r="F33" s="59"/>
      <c r="G33" s="59"/>
      <c r="H33" s="59"/>
      <c r="I33" s="59"/>
    </row>
    <row r="34" spans="2:9" ht="15">
      <c r="B34" s="55"/>
      <c r="C34" s="55"/>
      <c r="D34" s="55"/>
      <c r="E34" s="55"/>
      <c r="F34" s="55"/>
      <c r="G34" s="55"/>
      <c r="H34" s="55"/>
      <c r="I34" s="55"/>
    </row>
    <row r="35" spans="2:9" ht="15">
      <c r="B35" s="59" t="s">
        <v>44</v>
      </c>
      <c r="C35" s="59"/>
      <c r="D35" s="59"/>
      <c r="E35" s="59"/>
      <c r="F35" s="59"/>
      <c r="G35" s="59"/>
      <c r="H35" s="59"/>
      <c r="I35" s="59"/>
    </row>
    <row r="36" spans="2:9" ht="15">
      <c r="B36" s="55"/>
      <c r="C36" s="55"/>
      <c r="D36" s="55"/>
      <c r="E36" s="55"/>
      <c r="F36" s="55"/>
      <c r="G36" s="55"/>
      <c r="H36" s="55"/>
      <c r="I36" s="55"/>
    </row>
    <row r="37" spans="2:9" ht="15">
      <c r="B37" s="55"/>
      <c r="C37" s="55"/>
      <c r="D37" s="55"/>
      <c r="E37" s="55"/>
      <c r="F37" s="55"/>
      <c r="G37" s="55"/>
      <c r="H37" s="55"/>
      <c r="I37" s="55"/>
    </row>
    <row r="38" spans="2:9" ht="15">
      <c r="B38" s="55"/>
      <c r="C38" s="55"/>
      <c r="D38" s="55"/>
      <c r="E38" s="55"/>
      <c r="F38" s="55"/>
      <c r="G38" s="55"/>
      <c r="H38" s="55"/>
      <c r="I38" s="55"/>
    </row>
    <row r="39" spans="2:9" ht="15">
      <c r="B39" s="55"/>
      <c r="C39" s="55"/>
      <c r="D39" s="55"/>
      <c r="E39" s="55"/>
      <c r="F39" s="55"/>
      <c r="G39" s="55"/>
      <c r="H39" s="55"/>
      <c r="I39" s="55"/>
    </row>
    <row r="40" spans="2:9" ht="15">
      <c r="B40" s="55"/>
      <c r="C40" s="55"/>
      <c r="D40" s="55"/>
      <c r="E40" s="55"/>
      <c r="F40" s="55"/>
      <c r="G40" s="55"/>
      <c r="H40" s="55"/>
      <c r="I40" s="55"/>
    </row>
    <row r="41" spans="2:9" ht="15">
      <c r="B41" s="58" t="s">
        <v>51</v>
      </c>
      <c r="C41" s="58"/>
      <c r="D41" s="58"/>
      <c r="E41" s="58"/>
      <c r="F41" s="58"/>
      <c r="G41" s="58"/>
      <c r="H41" s="58"/>
      <c r="I41" s="58"/>
    </row>
    <row r="42" spans="2:9" s="46" customFormat="1" ht="7.5" customHeight="1">
      <c r="B42" s="60" t="s">
        <v>50</v>
      </c>
      <c r="C42" s="61"/>
      <c r="D42" s="61"/>
      <c r="E42" s="61"/>
      <c r="F42" s="61"/>
      <c r="G42" s="61"/>
      <c r="H42" s="61"/>
      <c r="I42" s="61"/>
    </row>
    <row r="43" spans="2:9" ht="15">
      <c r="B43" s="57" t="s">
        <v>45</v>
      </c>
      <c r="C43" s="57"/>
      <c r="D43" s="57"/>
      <c r="E43" s="57"/>
      <c r="F43" s="57"/>
      <c r="G43" s="57"/>
      <c r="H43" s="57"/>
      <c r="I43" s="57"/>
    </row>
    <row r="44" spans="2:9" ht="15">
      <c r="B44" s="57"/>
      <c r="C44" s="57"/>
      <c r="D44" s="57"/>
      <c r="E44" s="57"/>
      <c r="F44" s="57"/>
      <c r="G44" s="57"/>
      <c r="H44" s="57"/>
      <c r="I44" s="57"/>
    </row>
    <row r="45" spans="2:9" ht="15">
      <c r="B45" s="58" t="s">
        <v>46</v>
      </c>
      <c r="C45" s="58"/>
      <c r="D45" s="58"/>
      <c r="E45" s="58"/>
      <c r="F45" s="58"/>
      <c r="G45" s="58"/>
      <c r="H45" s="58"/>
      <c r="I45" s="58"/>
    </row>
    <row r="46" spans="2:9" ht="15">
      <c r="B46" s="57" t="s">
        <v>47</v>
      </c>
      <c r="C46" s="57"/>
      <c r="D46" s="57"/>
      <c r="E46" s="57"/>
      <c r="F46" s="57"/>
      <c r="G46" s="57"/>
      <c r="H46" s="57"/>
      <c r="I46" s="57"/>
    </row>
    <row r="47" spans="2:9" ht="15">
      <c r="B47" s="57"/>
      <c r="C47" s="57"/>
      <c r="D47" s="57"/>
      <c r="E47" s="57"/>
      <c r="F47" s="57"/>
      <c r="G47" s="57"/>
      <c r="H47" s="57"/>
      <c r="I47" s="57"/>
    </row>
    <row r="48" spans="2:9" ht="15">
      <c r="B48" s="58" t="s">
        <v>48</v>
      </c>
      <c r="C48" s="58"/>
      <c r="D48" s="58"/>
      <c r="E48" s="58"/>
      <c r="F48" s="58"/>
      <c r="G48" s="58"/>
      <c r="H48" s="58"/>
      <c r="I48" s="58"/>
    </row>
    <row r="49" spans="2:9" ht="15">
      <c r="B49" s="57" t="s">
        <v>49</v>
      </c>
      <c r="C49" s="57"/>
      <c r="D49" s="57"/>
      <c r="E49" s="57"/>
      <c r="F49" s="57"/>
      <c r="G49" s="57"/>
      <c r="H49" s="57"/>
      <c r="I49" s="57"/>
    </row>
    <row r="50" spans="2:9" ht="15">
      <c r="B50" s="45"/>
      <c r="C50" s="45"/>
      <c r="D50" s="45"/>
      <c r="E50" s="45"/>
      <c r="F50" s="45"/>
      <c r="G50" s="45"/>
      <c r="H50" s="45"/>
      <c r="I50" s="45"/>
    </row>
  </sheetData>
  <mergeCells count="36">
    <mergeCell ref="B20:H20"/>
    <mergeCell ref="B44:I44"/>
    <mergeCell ref="B33:I33"/>
    <mergeCell ref="B42:I42"/>
    <mergeCell ref="B41:I41"/>
    <mergeCell ref="B39:I39"/>
    <mergeCell ref="B38:I38"/>
    <mergeCell ref="B37:I37"/>
    <mergeCell ref="B36:I36"/>
    <mergeCell ref="B43:I43"/>
    <mergeCell ref="B40:I40"/>
    <mergeCell ref="B35:I35"/>
    <mergeCell ref="B34:I34"/>
    <mergeCell ref="B32:I32"/>
    <mergeCell ref="B25:I25"/>
    <mergeCell ref="B49:I49"/>
    <mergeCell ref="B48:I48"/>
    <mergeCell ref="B47:I47"/>
    <mergeCell ref="B46:I46"/>
    <mergeCell ref="B45:I45"/>
    <mergeCell ref="B1:I1"/>
    <mergeCell ref="B21:I21"/>
    <mergeCell ref="B31:I31"/>
    <mergeCell ref="C11:I11"/>
    <mergeCell ref="D15:I15"/>
    <mergeCell ref="B17:I17"/>
    <mergeCell ref="B18:I18"/>
    <mergeCell ref="B19:I19"/>
    <mergeCell ref="B24:I24"/>
    <mergeCell ref="B23:I23"/>
    <mergeCell ref="B22:I22"/>
    <mergeCell ref="B30:I30"/>
    <mergeCell ref="B29:I29"/>
    <mergeCell ref="B28:I28"/>
    <mergeCell ref="B27:I27"/>
    <mergeCell ref="B26:I2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FA043-ECCC-4F77-83A2-B2A0B122D0F2}">
  <sheetPr>
    <pageSetUpPr fitToPage="1"/>
  </sheetPr>
  <dimension ref="A1:M37"/>
  <sheetViews>
    <sheetView workbookViewId="0" topLeftCell="A4">
      <selection activeCell="S14" sqref="S14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</cols>
  <sheetData>
    <row r="1" spans="1:13" ht="26.25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4" t="s">
        <v>18</v>
      </c>
      <c r="B3" s="66" t="str">
        <f>'Stammdaten &amp; Hinweise'!C3</f>
        <v>Mustermann GmbH</v>
      </c>
      <c r="C3" s="67"/>
      <c r="D3" s="4" t="s">
        <v>19</v>
      </c>
      <c r="E3" s="66" t="str">
        <f>'Stammdaten &amp; Hinweise'!C5</f>
        <v>Max von und zu Mustermann</v>
      </c>
      <c r="F3" s="67"/>
      <c r="G3" s="67"/>
      <c r="H3" s="4" t="s">
        <v>20</v>
      </c>
      <c r="I3" s="68" t="str">
        <f>'Stammdaten &amp; Hinweise'!C7</f>
        <v>xxxx</v>
      </c>
      <c r="J3" s="68"/>
      <c r="K3" s="4"/>
      <c r="L3" s="4"/>
    </row>
    <row r="4" spans="1:12" ht="15">
      <c r="A4" s="4"/>
      <c r="B4" s="10"/>
      <c r="C4" s="10"/>
      <c r="D4" s="11"/>
      <c r="E4" s="10"/>
      <c r="F4" s="10"/>
      <c r="G4" s="10"/>
      <c r="H4" s="11"/>
      <c r="I4" s="10"/>
      <c r="J4" s="10"/>
      <c r="K4" s="4"/>
      <c r="L4" s="4"/>
    </row>
    <row r="5" spans="1:13" ht="1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ht="15">
      <c r="A7" s="13" t="str">
        <f>TEXT(B7,"TTTT")</f>
        <v>Donnerstag</v>
      </c>
      <c r="B7" s="14">
        <v>44805</v>
      </c>
      <c r="C7" s="15"/>
      <c r="D7" s="15"/>
      <c r="E7" s="15"/>
      <c r="F7" s="34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7">
        <f aca="true" t="shared" si="0" ref="G7:G36">(D7-C7-E7)*24</f>
        <v>0</v>
      </c>
      <c r="H7" s="16"/>
      <c r="I7" s="16"/>
      <c r="J7" s="16"/>
      <c r="K7" s="17">
        <f aca="true" t="shared" si="1" ref="K7:K36">F7-G7-H7-I7-J7</f>
        <v>0</v>
      </c>
      <c r="L7" s="17"/>
      <c r="M7" s="63"/>
    </row>
    <row r="8" spans="1:13" ht="15">
      <c r="A8" s="13" t="str">
        <f aca="true" t="shared" si="2" ref="A8:A36">TEXT(B8,"TTTT")</f>
        <v>Freitag</v>
      </c>
      <c r="B8" s="14">
        <f>DATE(YEAR(B7),MONTH(B7),DAY(B7)+1)</f>
        <v>44806</v>
      </c>
      <c r="C8" s="15"/>
      <c r="D8" s="15"/>
      <c r="E8" s="15"/>
      <c r="F8" s="34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7">
        <f t="shared" si="0"/>
        <v>0</v>
      </c>
      <c r="H8" s="16"/>
      <c r="I8" s="16"/>
      <c r="J8" s="16"/>
      <c r="K8" s="17">
        <f t="shared" si="1"/>
        <v>0</v>
      </c>
      <c r="L8" s="17"/>
      <c r="M8" s="63"/>
    </row>
    <row r="9" spans="1:13" ht="15">
      <c r="A9" s="13" t="str">
        <f t="shared" si="2"/>
        <v>Samstag</v>
      </c>
      <c r="B9" s="14">
        <f aca="true" t="shared" si="3" ref="B9:B36">DATE(YEAR(B8),MONTH(B8),DAY(B8)+1)</f>
        <v>44807</v>
      </c>
      <c r="C9" s="15"/>
      <c r="D9" s="15"/>
      <c r="E9" s="15"/>
      <c r="F9" s="34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7">
        <f t="shared" si="0"/>
        <v>0</v>
      </c>
      <c r="H9" s="16"/>
      <c r="I9" s="16"/>
      <c r="J9" s="16"/>
      <c r="K9" s="17">
        <f t="shared" si="1"/>
        <v>0</v>
      </c>
      <c r="L9" s="17"/>
      <c r="M9" s="63"/>
    </row>
    <row r="10" spans="1:13" ht="15">
      <c r="A10" s="20" t="str">
        <f t="shared" si="2"/>
        <v>Sonntag</v>
      </c>
      <c r="B10" s="21">
        <f t="shared" si="3"/>
        <v>44808</v>
      </c>
      <c r="C10" s="22"/>
      <c r="D10" s="22"/>
      <c r="E10" s="22"/>
      <c r="F10" s="36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24">
        <f t="shared" si="0"/>
        <v>0</v>
      </c>
      <c r="H10" s="23"/>
      <c r="I10" s="23"/>
      <c r="J10" s="23"/>
      <c r="K10" s="24">
        <f t="shared" si="1"/>
        <v>0</v>
      </c>
      <c r="L10" s="24"/>
      <c r="M10" s="64"/>
    </row>
    <row r="11" spans="1:13" ht="15">
      <c r="A11" s="13" t="str">
        <f t="shared" si="2"/>
        <v>Montag</v>
      </c>
      <c r="B11" s="14">
        <f t="shared" si="3"/>
        <v>44809</v>
      </c>
      <c r="C11" s="18"/>
      <c r="D11" s="18"/>
      <c r="E11" s="18"/>
      <c r="F11" s="33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7">
        <f t="shared" si="0"/>
        <v>0</v>
      </c>
      <c r="H11" s="19"/>
      <c r="I11" s="19"/>
      <c r="J11" s="19"/>
      <c r="K11" s="17">
        <f t="shared" si="1"/>
        <v>0</v>
      </c>
      <c r="L11" s="17"/>
      <c r="M11" s="62"/>
    </row>
    <row r="12" spans="1:13" ht="15">
      <c r="A12" s="13" t="str">
        <f t="shared" si="2"/>
        <v>Dienstag</v>
      </c>
      <c r="B12" s="14">
        <f t="shared" si="3"/>
        <v>44810</v>
      </c>
      <c r="C12" s="18"/>
      <c r="D12" s="18"/>
      <c r="E12" s="18"/>
      <c r="F12" s="33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7">
        <f t="shared" si="0"/>
        <v>0</v>
      </c>
      <c r="H12" s="19"/>
      <c r="I12" s="19"/>
      <c r="J12" s="19"/>
      <c r="K12" s="17">
        <f t="shared" si="1"/>
        <v>0</v>
      </c>
      <c r="L12" s="17"/>
      <c r="M12" s="63"/>
    </row>
    <row r="13" spans="1:13" ht="15">
      <c r="A13" s="13" t="str">
        <f t="shared" si="2"/>
        <v>Mittwoch</v>
      </c>
      <c r="B13" s="14">
        <f t="shared" si="3"/>
        <v>44811</v>
      </c>
      <c r="C13" s="18"/>
      <c r="D13" s="18"/>
      <c r="E13" s="18"/>
      <c r="F13" s="33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7">
        <f t="shared" si="0"/>
        <v>0</v>
      </c>
      <c r="H13" s="19"/>
      <c r="I13" s="19"/>
      <c r="J13" s="19"/>
      <c r="K13" s="17">
        <f t="shared" si="1"/>
        <v>0</v>
      </c>
      <c r="L13" s="17"/>
      <c r="M13" s="63"/>
    </row>
    <row r="14" spans="1:13" ht="15">
      <c r="A14" s="13" t="str">
        <f t="shared" si="2"/>
        <v>Donnerstag</v>
      </c>
      <c r="B14" s="14">
        <f t="shared" si="3"/>
        <v>44812</v>
      </c>
      <c r="C14" s="18"/>
      <c r="D14" s="18"/>
      <c r="E14" s="18"/>
      <c r="F14" s="33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7">
        <f t="shared" si="0"/>
        <v>0</v>
      </c>
      <c r="H14" s="19"/>
      <c r="I14" s="19"/>
      <c r="J14" s="19"/>
      <c r="K14" s="17">
        <f t="shared" si="1"/>
        <v>0</v>
      </c>
      <c r="L14" s="17"/>
      <c r="M14" s="63"/>
    </row>
    <row r="15" spans="1:13" ht="15">
      <c r="A15" s="13" t="str">
        <f t="shared" si="2"/>
        <v>Freitag</v>
      </c>
      <c r="B15" s="14">
        <f t="shared" si="3"/>
        <v>44813</v>
      </c>
      <c r="C15" s="18"/>
      <c r="D15" s="18"/>
      <c r="E15" s="18"/>
      <c r="F15" s="33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7">
        <f t="shared" si="0"/>
        <v>0</v>
      </c>
      <c r="H15" s="19"/>
      <c r="I15" s="19"/>
      <c r="J15" s="19"/>
      <c r="K15" s="17">
        <f t="shared" si="1"/>
        <v>0</v>
      </c>
      <c r="L15" s="17"/>
      <c r="M15" s="63"/>
    </row>
    <row r="16" spans="1:13" ht="15">
      <c r="A16" s="13" t="str">
        <f t="shared" si="2"/>
        <v>Samstag</v>
      </c>
      <c r="B16" s="14">
        <f t="shared" si="3"/>
        <v>44814</v>
      </c>
      <c r="C16" s="18"/>
      <c r="D16" s="18"/>
      <c r="E16" s="18"/>
      <c r="F16" s="33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7">
        <f t="shared" si="0"/>
        <v>0</v>
      </c>
      <c r="H16" s="19"/>
      <c r="I16" s="19"/>
      <c r="J16" s="19"/>
      <c r="K16" s="17">
        <f t="shared" si="1"/>
        <v>0</v>
      </c>
      <c r="L16" s="17"/>
      <c r="M16" s="63"/>
    </row>
    <row r="17" spans="1:13" ht="15">
      <c r="A17" s="20" t="str">
        <f t="shared" si="2"/>
        <v>Sonntag</v>
      </c>
      <c r="B17" s="21">
        <f t="shared" si="3"/>
        <v>44815</v>
      </c>
      <c r="C17" s="22"/>
      <c r="D17" s="22"/>
      <c r="E17" s="22"/>
      <c r="F17" s="36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24">
        <f t="shared" si="0"/>
        <v>0</v>
      </c>
      <c r="H17" s="23"/>
      <c r="I17" s="23"/>
      <c r="J17" s="23"/>
      <c r="K17" s="24">
        <f t="shared" si="1"/>
        <v>0</v>
      </c>
      <c r="L17" s="24"/>
      <c r="M17" s="64"/>
    </row>
    <row r="18" spans="1:13" ht="15">
      <c r="A18" s="13" t="str">
        <f t="shared" si="2"/>
        <v>Montag</v>
      </c>
      <c r="B18" s="14">
        <f t="shared" si="3"/>
        <v>44816</v>
      </c>
      <c r="C18" s="18"/>
      <c r="D18" s="18"/>
      <c r="E18" s="18"/>
      <c r="F18" s="33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7">
        <f t="shared" si="0"/>
        <v>0</v>
      </c>
      <c r="H18" s="19"/>
      <c r="I18" s="19"/>
      <c r="J18" s="19"/>
      <c r="K18" s="17">
        <f t="shared" si="1"/>
        <v>0</v>
      </c>
      <c r="L18" s="17"/>
      <c r="M18" s="62"/>
    </row>
    <row r="19" spans="1:13" ht="15">
      <c r="A19" s="13" t="str">
        <f t="shared" si="2"/>
        <v>Dienstag</v>
      </c>
      <c r="B19" s="14">
        <f t="shared" si="3"/>
        <v>44817</v>
      </c>
      <c r="C19" s="18"/>
      <c r="D19" s="18"/>
      <c r="E19" s="18"/>
      <c r="F19" s="33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7">
        <f t="shared" si="0"/>
        <v>0</v>
      </c>
      <c r="H19" s="19"/>
      <c r="I19" s="19"/>
      <c r="J19" s="19"/>
      <c r="K19" s="17">
        <f t="shared" si="1"/>
        <v>0</v>
      </c>
      <c r="L19" s="17"/>
      <c r="M19" s="63"/>
    </row>
    <row r="20" spans="1:13" ht="15">
      <c r="A20" s="13" t="str">
        <f t="shared" si="2"/>
        <v>Mittwoch</v>
      </c>
      <c r="B20" s="14">
        <f t="shared" si="3"/>
        <v>44818</v>
      </c>
      <c r="C20" s="18"/>
      <c r="D20" s="18"/>
      <c r="E20" s="18"/>
      <c r="F20" s="33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7">
        <f t="shared" si="0"/>
        <v>0</v>
      </c>
      <c r="H20" s="19"/>
      <c r="I20" s="19"/>
      <c r="J20" s="19"/>
      <c r="K20" s="17">
        <f t="shared" si="1"/>
        <v>0</v>
      </c>
      <c r="L20" s="17"/>
      <c r="M20" s="63"/>
    </row>
    <row r="21" spans="1:13" ht="15">
      <c r="A21" s="13" t="str">
        <f t="shared" si="2"/>
        <v>Donnerstag</v>
      </c>
      <c r="B21" s="14">
        <f t="shared" si="3"/>
        <v>44819</v>
      </c>
      <c r="C21" s="18"/>
      <c r="D21" s="18"/>
      <c r="E21" s="18"/>
      <c r="F21" s="33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7">
        <f t="shared" si="0"/>
        <v>0</v>
      </c>
      <c r="H21" s="19"/>
      <c r="I21" s="19"/>
      <c r="J21" s="19"/>
      <c r="K21" s="17">
        <f t="shared" si="1"/>
        <v>0</v>
      </c>
      <c r="L21" s="17"/>
      <c r="M21" s="63"/>
    </row>
    <row r="22" spans="1:13" ht="15">
      <c r="A22" s="13" t="str">
        <f t="shared" si="2"/>
        <v>Freitag</v>
      </c>
      <c r="B22" s="14">
        <f t="shared" si="3"/>
        <v>44820</v>
      </c>
      <c r="C22" s="18"/>
      <c r="D22" s="18"/>
      <c r="E22" s="18"/>
      <c r="F22" s="33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7">
        <f t="shared" si="0"/>
        <v>0</v>
      </c>
      <c r="H22" s="19"/>
      <c r="I22" s="19"/>
      <c r="J22" s="19"/>
      <c r="K22" s="17">
        <f t="shared" si="1"/>
        <v>0</v>
      </c>
      <c r="L22" s="17"/>
      <c r="M22" s="63"/>
    </row>
    <row r="23" spans="1:13" ht="15">
      <c r="A23" s="13" t="str">
        <f t="shared" si="2"/>
        <v>Samstag</v>
      </c>
      <c r="B23" s="14">
        <f t="shared" si="3"/>
        <v>44821</v>
      </c>
      <c r="C23" s="18"/>
      <c r="D23" s="18"/>
      <c r="E23" s="18"/>
      <c r="F23" s="33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7">
        <f t="shared" si="0"/>
        <v>0</v>
      </c>
      <c r="H23" s="19"/>
      <c r="I23" s="19"/>
      <c r="J23" s="19"/>
      <c r="K23" s="17">
        <f t="shared" si="1"/>
        <v>0</v>
      </c>
      <c r="L23" s="17"/>
      <c r="M23" s="63"/>
    </row>
    <row r="24" spans="1:13" ht="15">
      <c r="A24" s="20" t="str">
        <f t="shared" si="2"/>
        <v>Sonntag</v>
      </c>
      <c r="B24" s="21">
        <f t="shared" si="3"/>
        <v>44822</v>
      </c>
      <c r="C24" s="22"/>
      <c r="D24" s="22"/>
      <c r="E24" s="22"/>
      <c r="F24" s="36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24">
        <f t="shared" si="0"/>
        <v>0</v>
      </c>
      <c r="H24" s="23"/>
      <c r="I24" s="23"/>
      <c r="J24" s="23"/>
      <c r="K24" s="24">
        <f t="shared" si="1"/>
        <v>0</v>
      </c>
      <c r="L24" s="24"/>
      <c r="M24" s="64"/>
    </row>
    <row r="25" spans="1:13" ht="15">
      <c r="A25" s="13" t="str">
        <f t="shared" si="2"/>
        <v>Montag</v>
      </c>
      <c r="B25" s="14">
        <f t="shared" si="3"/>
        <v>44823</v>
      </c>
      <c r="C25" s="18"/>
      <c r="D25" s="18"/>
      <c r="E25" s="18"/>
      <c r="F25" s="33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7">
        <f t="shared" si="0"/>
        <v>0</v>
      </c>
      <c r="H25" s="19"/>
      <c r="I25" s="19"/>
      <c r="J25" s="19"/>
      <c r="K25" s="17">
        <f t="shared" si="1"/>
        <v>0</v>
      </c>
      <c r="L25" s="17"/>
      <c r="M25" s="62" t="s">
        <v>67</v>
      </c>
    </row>
    <row r="26" spans="1:13" ht="15" customHeight="1">
      <c r="A26" s="13" t="str">
        <f t="shared" si="2"/>
        <v>Dienstag</v>
      </c>
      <c r="B26" s="14">
        <f t="shared" si="3"/>
        <v>44824</v>
      </c>
      <c r="C26" s="18"/>
      <c r="D26" s="18"/>
      <c r="E26" s="18"/>
      <c r="F26" s="33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7">
        <f t="shared" si="0"/>
        <v>0</v>
      </c>
      <c r="H26" s="19"/>
      <c r="I26" s="19"/>
      <c r="J26" s="19"/>
      <c r="K26" s="17">
        <f t="shared" si="1"/>
        <v>0</v>
      </c>
      <c r="L26" s="17"/>
      <c r="M26" s="63"/>
    </row>
    <row r="27" spans="1:13" ht="15">
      <c r="A27" s="13" t="str">
        <f t="shared" si="2"/>
        <v>Mittwoch</v>
      </c>
      <c r="B27" s="14">
        <f t="shared" si="3"/>
        <v>44825</v>
      </c>
      <c r="C27" s="18"/>
      <c r="D27" s="18"/>
      <c r="E27" s="18"/>
      <c r="F27" s="33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7">
        <f t="shared" si="0"/>
        <v>0</v>
      </c>
      <c r="H27" s="19"/>
      <c r="I27" s="19"/>
      <c r="J27" s="19"/>
      <c r="K27" s="17">
        <f t="shared" si="1"/>
        <v>0</v>
      </c>
      <c r="L27" s="17"/>
      <c r="M27" s="63"/>
    </row>
    <row r="28" spans="1:13" ht="15">
      <c r="A28" s="13" t="str">
        <f t="shared" si="2"/>
        <v>Donnerstag</v>
      </c>
      <c r="B28" s="14">
        <f t="shared" si="3"/>
        <v>44826</v>
      </c>
      <c r="C28" s="18"/>
      <c r="D28" s="18"/>
      <c r="E28" s="18"/>
      <c r="F28" s="33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7">
        <f t="shared" si="0"/>
        <v>0</v>
      </c>
      <c r="H28" s="19"/>
      <c r="I28" s="19"/>
      <c r="J28" s="19"/>
      <c r="K28" s="17">
        <f t="shared" si="1"/>
        <v>0</v>
      </c>
      <c r="L28" s="17"/>
      <c r="M28" s="63"/>
    </row>
    <row r="29" spans="1:13" ht="15">
      <c r="A29" s="13" t="str">
        <f t="shared" si="2"/>
        <v>Freitag</v>
      </c>
      <c r="B29" s="14">
        <f t="shared" si="3"/>
        <v>44827</v>
      </c>
      <c r="C29" s="18"/>
      <c r="D29" s="18"/>
      <c r="E29" s="18"/>
      <c r="F29" s="33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7">
        <f t="shared" si="0"/>
        <v>0</v>
      </c>
      <c r="H29" s="19"/>
      <c r="I29" s="19"/>
      <c r="J29" s="19"/>
      <c r="K29" s="17">
        <f t="shared" si="1"/>
        <v>0</v>
      </c>
      <c r="L29" s="17"/>
      <c r="M29" s="63"/>
    </row>
    <row r="30" spans="1:13" ht="15">
      <c r="A30" s="13" t="str">
        <f t="shared" si="2"/>
        <v>Samstag</v>
      </c>
      <c r="B30" s="14">
        <f t="shared" si="3"/>
        <v>44828</v>
      </c>
      <c r="C30" s="18"/>
      <c r="D30" s="18"/>
      <c r="E30" s="18"/>
      <c r="F30" s="33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7">
        <f t="shared" si="0"/>
        <v>0</v>
      </c>
      <c r="H30" s="19"/>
      <c r="I30" s="19"/>
      <c r="J30" s="19"/>
      <c r="K30" s="17">
        <f t="shared" si="1"/>
        <v>0</v>
      </c>
      <c r="L30" s="17"/>
      <c r="M30" s="63"/>
    </row>
    <row r="31" spans="1:13" ht="15">
      <c r="A31" s="20" t="str">
        <f t="shared" si="2"/>
        <v>Sonntag</v>
      </c>
      <c r="B31" s="21">
        <f t="shared" si="3"/>
        <v>44829</v>
      </c>
      <c r="C31" s="22"/>
      <c r="D31" s="22"/>
      <c r="E31" s="22"/>
      <c r="F31" s="36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24">
        <f t="shared" si="0"/>
        <v>0</v>
      </c>
      <c r="H31" s="23"/>
      <c r="I31" s="23"/>
      <c r="J31" s="23"/>
      <c r="K31" s="24">
        <f t="shared" si="1"/>
        <v>0</v>
      </c>
      <c r="L31" s="24"/>
      <c r="M31" s="64"/>
    </row>
    <row r="32" spans="1:13" ht="15">
      <c r="A32" s="13" t="str">
        <f t="shared" si="2"/>
        <v>Montag</v>
      </c>
      <c r="B32" s="14">
        <f t="shared" si="3"/>
        <v>44830</v>
      </c>
      <c r="C32" s="18"/>
      <c r="D32" s="18"/>
      <c r="E32" s="18"/>
      <c r="F32" s="33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7">
        <f t="shared" si="0"/>
        <v>0</v>
      </c>
      <c r="H32" s="19"/>
      <c r="I32" s="19"/>
      <c r="J32" s="19"/>
      <c r="K32" s="17">
        <f t="shared" si="1"/>
        <v>0</v>
      </c>
      <c r="L32" s="17"/>
      <c r="M32" s="62"/>
    </row>
    <row r="33" spans="1:13" ht="15">
      <c r="A33" s="13" t="str">
        <f t="shared" si="2"/>
        <v>Dienstag</v>
      </c>
      <c r="B33" s="14">
        <f t="shared" si="3"/>
        <v>44831</v>
      </c>
      <c r="C33" s="18"/>
      <c r="D33" s="18"/>
      <c r="E33" s="18"/>
      <c r="F33" s="33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7">
        <f t="shared" si="0"/>
        <v>0</v>
      </c>
      <c r="H33" s="19"/>
      <c r="I33" s="19"/>
      <c r="J33" s="19"/>
      <c r="K33" s="17">
        <f t="shared" si="1"/>
        <v>0</v>
      </c>
      <c r="L33" s="17"/>
      <c r="M33" s="63"/>
    </row>
    <row r="34" spans="1:13" ht="15">
      <c r="A34" s="13" t="str">
        <f t="shared" si="2"/>
        <v>Mittwoch</v>
      </c>
      <c r="B34" s="14">
        <f t="shared" si="3"/>
        <v>44832</v>
      </c>
      <c r="C34" s="18"/>
      <c r="D34" s="18"/>
      <c r="E34" s="18"/>
      <c r="F34" s="33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17">
        <f t="shared" si="0"/>
        <v>0</v>
      </c>
      <c r="H34" s="19"/>
      <c r="I34" s="19"/>
      <c r="J34" s="19"/>
      <c r="K34" s="17">
        <f t="shared" si="1"/>
        <v>0</v>
      </c>
      <c r="L34" s="17"/>
      <c r="M34" s="63"/>
    </row>
    <row r="35" spans="1:13" ht="15">
      <c r="A35" s="13" t="str">
        <f t="shared" si="2"/>
        <v>Donnerstag</v>
      </c>
      <c r="B35" s="14">
        <f t="shared" si="3"/>
        <v>44833</v>
      </c>
      <c r="C35" s="18"/>
      <c r="D35" s="18"/>
      <c r="E35" s="18"/>
      <c r="F35" s="33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7">
        <f t="shared" si="0"/>
        <v>0</v>
      </c>
      <c r="H35" s="19"/>
      <c r="I35" s="19"/>
      <c r="J35" s="19"/>
      <c r="K35" s="17">
        <f t="shared" si="1"/>
        <v>0</v>
      </c>
      <c r="L35" s="17"/>
      <c r="M35" s="63"/>
    </row>
    <row r="36" spans="1:13" ht="15">
      <c r="A36" s="20" t="str">
        <f t="shared" si="2"/>
        <v>Freitag</v>
      </c>
      <c r="B36" s="21">
        <f t="shared" si="3"/>
        <v>44834</v>
      </c>
      <c r="C36" s="22"/>
      <c r="D36" s="22"/>
      <c r="E36" s="22"/>
      <c r="F36" s="36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24">
        <f t="shared" si="0"/>
        <v>0</v>
      </c>
      <c r="H36" s="23"/>
      <c r="I36" s="23"/>
      <c r="J36" s="23"/>
      <c r="K36" s="24">
        <f t="shared" si="1"/>
        <v>0</v>
      </c>
      <c r="L36" s="24"/>
      <c r="M36" s="64"/>
    </row>
    <row r="37" spans="1:13" ht="15.75" thickBot="1">
      <c r="A37" s="32"/>
      <c r="B37" s="32"/>
      <c r="C37" s="32"/>
      <c r="D37" s="32"/>
      <c r="E37" s="32"/>
      <c r="F37" s="38">
        <f>SUM(F7:F36)</f>
        <v>0</v>
      </c>
      <c r="G37" s="38">
        <f aca="true" t="shared" si="4" ref="G37:K37">SUM(G7:G36)</f>
        <v>0</v>
      </c>
      <c r="H37" s="38">
        <f t="shared" si="4"/>
        <v>0</v>
      </c>
      <c r="I37" s="38">
        <f t="shared" si="4"/>
        <v>0</v>
      </c>
      <c r="J37" s="38">
        <f t="shared" si="4"/>
        <v>0</v>
      </c>
      <c r="K37" s="38">
        <f t="shared" si="4"/>
        <v>0</v>
      </c>
      <c r="L37" s="38"/>
      <c r="M37" s="39"/>
    </row>
    <row r="38" ht="15.75" thickTop="1"/>
  </sheetData>
  <mergeCells count="9">
    <mergeCell ref="M11:M17"/>
    <mergeCell ref="M18:M24"/>
    <mergeCell ref="M25:M31"/>
    <mergeCell ref="M32:M36"/>
    <mergeCell ref="A1:M1"/>
    <mergeCell ref="B3:C3"/>
    <mergeCell ref="E3:G3"/>
    <mergeCell ref="I3:J3"/>
    <mergeCell ref="M7:M10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ignoredErrors>
    <ignoredError sqref="B3 E3 I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C9B59-7EF3-4E5D-90CB-65C8F89D49C8}">
  <sheetPr>
    <pageSetUpPr fitToPage="1"/>
  </sheetPr>
  <dimension ref="A1:M38"/>
  <sheetViews>
    <sheetView workbookViewId="0" topLeftCell="A4">
      <selection activeCell="O11" sqref="O11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</cols>
  <sheetData>
    <row r="1" spans="1:13" ht="26.25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4" t="s">
        <v>18</v>
      </c>
      <c r="B3" s="66" t="str">
        <f>'Stammdaten &amp; Hinweise'!C3</f>
        <v>Mustermann GmbH</v>
      </c>
      <c r="C3" s="67"/>
      <c r="D3" s="4" t="s">
        <v>19</v>
      </c>
      <c r="E3" s="66" t="str">
        <f>'Stammdaten &amp; Hinweise'!C5</f>
        <v>Max von und zu Mustermann</v>
      </c>
      <c r="F3" s="67"/>
      <c r="G3" s="67"/>
      <c r="H3" s="4" t="s">
        <v>20</v>
      </c>
      <c r="I3" s="68" t="str">
        <f>'Stammdaten &amp; Hinweise'!C7</f>
        <v>xxxx</v>
      </c>
      <c r="J3" s="68"/>
      <c r="K3" s="4"/>
      <c r="L3" s="4"/>
    </row>
    <row r="4" spans="1:12" ht="15">
      <c r="A4" s="4"/>
      <c r="B4" s="10"/>
      <c r="C4" s="10"/>
      <c r="D4" s="11"/>
      <c r="E4" s="10"/>
      <c r="F4" s="10"/>
      <c r="G4" s="10"/>
      <c r="H4" s="11"/>
      <c r="I4" s="10"/>
      <c r="J4" s="10"/>
      <c r="K4" s="4"/>
      <c r="L4" s="4"/>
    </row>
    <row r="5" spans="1:13" ht="1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ht="15" customHeight="1">
      <c r="A7" s="13" t="str">
        <f>TEXT(B7,"TTTT")</f>
        <v>Samstag</v>
      </c>
      <c r="B7" s="14">
        <v>44835</v>
      </c>
      <c r="C7" s="15"/>
      <c r="D7" s="15"/>
      <c r="E7" s="15"/>
      <c r="F7" s="34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7">
        <f aca="true" t="shared" si="0" ref="G7:G35">(D7-C7-E7)*24</f>
        <v>0</v>
      </c>
      <c r="H7" s="16"/>
      <c r="I7" s="16"/>
      <c r="J7" s="16"/>
      <c r="K7" s="17">
        <f aca="true" t="shared" si="1" ref="K7:K35">F7-G7-H7-I7-J7</f>
        <v>0</v>
      </c>
      <c r="L7" s="17"/>
      <c r="M7" s="63"/>
    </row>
    <row r="8" spans="1:13" ht="15">
      <c r="A8" s="20" t="str">
        <f aca="true" t="shared" si="2" ref="A8:A37">TEXT(B8,"TTTT")</f>
        <v>Sonntag</v>
      </c>
      <c r="B8" s="21">
        <f>DATE(YEAR(B7),MONTH(B7),DAY(B7)+1)</f>
        <v>44836</v>
      </c>
      <c r="C8" s="31"/>
      <c r="D8" s="31"/>
      <c r="E8" s="31"/>
      <c r="F8" s="35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24">
        <f t="shared" si="0"/>
        <v>0</v>
      </c>
      <c r="H8" s="40"/>
      <c r="I8" s="40"/>
      <c r="J8" s="40"/>
      <c r="K8" s="24">
        <f t="shared" si="1"/>
        <v>0</v>
      </c>
      <c r="L8" s="24"/>
      <c r="M8" s="64"/>
    </row>
    <row r="9" spans="1:13" ht="15">
      <c r="A9" s="13" t="str">
        <f t="shared" si="2"/>
        <v>Montag</v>
      </c>
      <c r="B9" s="14">
        <f aca="true" t="shared" si="3" ref="B9:B37">DATE(YEAR(B8),MONTH(B8),DAY(B8)+1)</f>
        <v>44837</v>
      </c>
      <c r="C9" s="18"/>
      <c r="D9" s="18"/>
      <c r="E9" s="18"/>
      <c r="F9" s="33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7">
        <f t="shared" si="0"/>
        <v>0</v>
      </c>
      <c r="H9" s="19"/>
      <c r="I9" s="19"/>
      <c r="J9" s="19"/>
      <c r="K9" s="17">
        <f t="shared" si="1"/>
        <v>0</v>
      </c>
      <c r="L9" s="17"/>
      <c r="M9" s="62" t="s">
        <v>56</v>
      </c>
    </row>
    <row r="10" spans="1:13" ht="15">
      <c r="A10" s="13" t="str">
        <f t="shared" si="2"/>
        <v>Dienstag</v>
      </c>
      <c r="B10" s="14">
        <f t="shared" si="3"/>
        <v>44838</v>
      </c>
      <c r="C10" s="18"/>
      <c r="D10" s="18"/>
      <c r="E10" s="18"/>
      <c r="F10" s="33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7">
        <f t="shared" si="0"/>
        <v>0</v>
      </c>
      <c r="H10" s="19"/>
      <c r="I10" s="19"/>
      <c r="J10" s="19"/>
      <c r="K10" s="17">
        <f t="shared" si="1"/>
        <v>0</v>
      </c>
      <c r="L10" s="17"/>
      <c r="M10" s="63"/>
    </row>
    <row r="11" spans="1:13" ht="15">
      <c r="A11" s="13" t="str">
        <f t="shared" si="2"/>
        <v>Mittwoch</v>
      </c>
      <c r="B11" s="14">
        <f t="shared" si="3"/>
        <v>44839</v>
      </c>
      <c r="C11" s="18"/>
      <c r="D11" s="18"/>
      <c r="E11" s="18"/>
      <c r="F11" s="33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7">
        <f t="shared" si="0"/>
        <v>0</v>
      </c>
      <c r="H11" s="19"/>
      <c r="I11" s="19"/>
      <c r="J11" s="19"/>
      <c r="K11" s="17">
        <f t="shared" si="1"/>
        <v>0</v>
      </c>
      <c r="L11" s="17"/>
      <c r="M11" s="63"/>
    </row>
    <row r="12" spans="1:13" ht="15">
      <c r="A12" s="13" t="str">
        <f t="shared" si="2"/>
        <v>Donnerstag</v>
      </c>
      <c r="B12" s="14">
        <f t="shared" si="3"/>
        <v>44840</v>
      </c>
      <c r="C12" s="18"/>
      <c r="D12" s="18"/>
      <c r="E12" s="18"/>
      <c r="F12" s="33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7">
        <f t="shared" si="0"/>
        <v>0</v>
      </c>
      <c r="H12" s="19"/>
      <c r="I12" s="19"/>
      <c r="J12" s="19"/>
      <c r="K12" s="17">
        <f t="shared" si="1"/>
        <v>0</v>
      </c>
      <c r="L12" s="17"/>
      <c r="M12" s="63"/>
    </row>
    <row r="13" spans="1:13" ht="15">
      <c r="A13" s="13" t="str">
        <f t="shared" si="2"/>
        <v>Freitag</v>
      </c>
      <c r="B13" s="14">
        <f t="shared" si="3"/>
        <v>44841</v>
      </c>
      <c r="C13" s="18"/>
      <c r="D13" s="18"/>
      <c r="E13" s="18"/>
      <c r="F13" s="33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7">
        <f t="shared" si="0"/>
        <v>0</v>
      </c>
      <c r="H13" s="19"/>
      <c r="I13" s="19"/>
      <c r="J13" s="19"/>
      <c r="K13" s="17">
        <f t="shared" si="1"/>
        <v>0</v>
      </c>
      <c r="L13" s="17"/>
      <c r="M13" s="63"/>
    </row>
    <row r="14" spans="1:13" ht="15">
      <c r="A14" s="13" t="str">
        <f t="shared" si="2"/>
        <v>Samstag</v>
      </c>
      <c r="B14" s="14">
        <f t="shared" si="3"/>
        <v>44842</v>
      </c>
      <c r="C14" s="18"/>
      <c r="D14" s="18"/>
      <c r="E14" s="18"/>
      <c r="F14" s="33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7">
        <f t="shared" si="0"/>
        <v>0</v>
      </c>
      <c r="H14" s="19"/>
      <c r="I14" s="19"/>
      <c r="J14" s="19"/>
      <c r="K14" s="17">
        <f t="shared" si="1"/>
        <v>0</v>
      </c>
      <c r="L14" s="17"/>
      <c r="M14" s="63"/>
    </row>
    <row r="15" spans="1:13" ht="15">
      <c r="A15" s="20" t="str">
        <f t="shared" si="2"/>
        <v>Sonntag</v>
      </c>
      <c r="B15" s="21">
        <f t="shared" si="3"/>
        <v>44843</v>
      </c>
      <c r="C15" s="31"/>
      <c r="D15" s="31"/>
      <c r="E15" s="31"/>
      <c r="F15" s="35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24">
        <f t="shared" si="0"/>
        <v>0</v>
      </c>
      <c r="H15" s="40"/>
      <c r="I15" s="40"/>
      <c r="J15" s="40"/>
      <c r="K15" s="24">
        <f t="shared" si="1"/>
        <v>0</v>
      </c>
      <c r="L15" s="24"/>
      <c r="M15" s="64"/>
    </row>
    <row r="16" spans="1:13" ht="15">
      <c r="A16" s="13" t="str">
        <f t="shared" si="2"/>
        <v>Montag</v>
      </c>
      <c r="B16" s="14">
        <f t="shared" si="3"/>
        <v>44844</v>
      </c>
      <c r="C16" s="18"/>
      <c r="D16" s="18"/>
      <c r="E16" s="18"/>
      <c r="F16" s="33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7">
        <f t="shared" si="0"/>
        <v>0</v>
      </c>
      <c r="H16" s="19"/>
      <c r="I16" s="19"/>
      <c r="J16" s="19"/>
      <c r="K16" s="17">
        <f t="shared" si="1"/>
        <v>0</v>
      </c>
      <c r="L16" s="17"/>
      <c r="M16" s="62"/>
    </row>
    <row r="17" spans="1:13" ht="15">
      <c r="A17" s="13" t="str">
        <f t="shared" si="2"/>
        <v>Dienstag</v>
      </c>
      <c r="B17" s="14">
        <f t="shared" si="3"/>
        <v>44845</v>
      </c>
      <c r="C17" s="18"/>
      <c r="D17" s="18"/>
      <c r="E17" s="18"/>
      <c r="F17" s="33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7">
        <f t="shared" si="0"/>
        <v>0</v>
      </c>
      <c r="H17" s="19"/>
      <c r="I17" s="19"/>
      <c r="J17" s="19"/>
      <c r="K17" s="17">
        <f t="shared" si="1"/>
        <v>0</v>
      </c>
      <c r="L17" s="17"/>
      <c r="M17" s="63"/>
    </row>
    <row r="18" spans="1:13" ht="15">
      <c r="A18" s="13" t="str">
        <f t="shared" si="2"/>
        <v>Mittwoch</v>
      </c>
      <c r="B18" s="14">
        <f t="shared" si="3"/>
        <v>44846</v>
      </c>
      <c r="C18" s="18"/>
      <c r="D18" s="18"/>
      <c r="E18" s="18"/>
      <c r="F18" s="33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7">
        <f t="shared" si="0"/>
        <v>0</v>
      </c>
      <c r="H18" s="19"/>
      <c r="I18" s="19"/>
      <c r="J18" s="19"/>
      <c r="K18" s="17">
        <f t="shared" si="1"/>
        <v>0</v>
      </c>
      <c r="L18" s="17"/>
      <c r="M18" s="63"/>
    </row>
    <row r="19" spans="1:13" ht="15">
      <c r="A19" s="13" t="str">
        <f t="shared" si="2"/>
        <v>Donnerstag</v>
      </c>
      <c r="B19" s="14">
        <f t="shared" si="3"/>
        <v>44847</v>
      </c>
      <c r="C19" s="18"/>
      <c r="D19" s="18"/>
      <c r="E19" s="18"/>
      <c r="F19" s="33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7">
        <f t="shared" si="0"/>
        <v>0</v>
      </c>
      <c r="H19" s="19"/>
      <c r="I19" s="19"/>
      <c r="J19" s="19"/>
      <c r="K19" s="17">
        <f t="shared" si="1"/>
        <v>0</v>
      </c>
      <c r="L19" s="17"/>
      <c r="M19" s="63"/>
    </row>
    <row r="20" spans="1:13" ht="15">
      <c r="A20" s="13" t="str">
        <f t="shared" si="2"/>
        <v>Freitag</v>
      </c>
      <c r="B20" s="14">
        <f t="shared" si="3"/>
        <v>44848</v>
      </c>
      <c r="C20" s="18"/>
      <c r="D20" s="18"/>
      <c r="E20" s="18"/>
      <c r="F20" s="33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7">
        <f t="shared" si="0"/>
        <v>0</v>
      </c>
      <c r="H20" s="19"/>
      <c r="I20" s="19"/>
      <c r="J20" s="19"/>
      <c r="K20" s="17">
        <f t="shared" si="1"/>
        <v>0</v>
      </c>
      <c r="L20" s="17"/>
      <c r="M20" s="63"/>
    </row>
    <row r="21" spans="1:13" ht="15">
      <c r="A21" s="13" t="str">
        <f t="shared" si="2"/>
        <v>Samstag</v>
      </c>
      <c r="B21" s="14">
        <f t="shared" si="3"/>
        <v>44849</v>
      </c>
      <c r="C21" s="18"/>
      <c r="D21" s="18"/>
      <c r="E21" s="18"/>
      <c r="F21" s="33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7">
        <f t="shared" si="0"/>
        <v>0</v>
      </c>
      <c r="H21" s="19"/>
      <c r="I21" s="19"/>
      <c r="J21" s="19"/>
      <c r="K21" s="17">
        <f t="shared" si="1"/>
        <v>0</v>
      </c>
      <c r="L21" s="17"/>
      <c r="M21" s="63"/>
    </row>
    <row r="22" spans="1:13" ht="15">
      <c r="A22" s="20" t="str">
        <f t="shared" si="2"/>
        <v>Sonntag</v>
      </c>
      <c r="B22" s="21">
        <f t="shared" si="3"/>
        <v>44850</v>
      </c>
      <c r="C22" s="31"/>
      <c r="D22" s="31"/>
      <c r="E22" s="31"/>
      <c r="F22" s="35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24">
        <f t="shared" si="0"/>
        <v>0</v>
      </c>
      <c r="H22" s="40"/>
      <c r="I22" s="40"/>
      <c r="J22" s="40"/>
      <c r="K22" s="24">
        <f t="shared" si="1"/>
        <v>0</v>
      </c>
      <c r="L22" s="24"/>
      <c r="M22" s="64"/>
    </row>
    <row r="23" spans="1:13" ht="15">
      <c r="A23" s="13" t="str">
        <f t="shared" si="2"/>
        <v>Montag</v>
      </c>
      <c r="B23" s="14">
        <f t="shared" si="3"/>
        <v>44851</v>
      </c>
      <c r="C23" s="18"/>
      <c r="D23" s="18"/>
      <c r="E23" s="18"/>
      <c r="F23" s="33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7">
        <f t="shared" si="0"/>
        <v>0</v>
      </c>
      <c r="H23" s="19"/>
      <c r="I23" s="19"/>
      <c r="J23" s="19"/>
      <c r="K23" s="17">
        <f t="shared" si="1"/>
        <v>0</v>
      </c>
      <c r="L23" s="17"/>
      <c r="M23" s="62"/>
    </row>
    <row r="24" spans="1:13" ht="15">
      <c r="A24" s="13" t="str">
        <f t="shared" si="2"/>
        <v>Dienstag</v>
      </c>
      <c r="B24" s="14">
        <f t="shared" si="3"/>
        <v>44852</v>
      </c>
      <c r="C24" s="18"/>
      <c r="D24" s="18"/>
      <c r="E24" s="18"/>
      <c r="F24" s="33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7">
        <f t="shared" si="0"/>
        <v>0</v>
      </c>
      <c r="H24" s="19"/>
      <c r="I24" s="19"/>
      <c r="J24" s="19"/>
      <c r="K24" s="17">
        <f t="shared" si="1"/>
        <v>0</v>
      </c>
      <c r="L24" s="17"/>
      <c r="M24" s="63"/>
    </row>
    <row r="25" spans="1:13" ht="15">
      <c r="A25" s="13" t="str">
        <f t="shared" si="2"/>
        <v>Mittwoch</v>
      </c>
      <c r="B25" s="14">
        <f t="shared" si="3"/>
        <v>44853</v>
      </c>
      <c r="C25" s="18"/>
      <c r="D25" s="18"/>
      <c r="E25" s="18"/>
      <c r="F25" s="33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7">
        <f t="shared" si="0"/>
        <v>0</v>
      </c>
      <c r="H25" s="19"/>
      <c r="I25" s="19"/>
      <c r="J25" s="19"/>
      <c r="K25" s="17">
        <f t="shared" si="1"/>
        <v>0</v>
      </c>
      <c r="L25" s="17"/>
      <c r="M25" s="63"/>
    </row>
    <row r="26" spans="1:13" ht="15">
      <c r="A26" s="13" t="str">
        <f t="shared" si="2"/>
        <v>Donnerstag</v>
      </c>
      <c r="B26" s="14">
        <f t="shared" si="3"/>
        <v>44854</v>
      </c>
      <c r="C26" s="18"/>
      <c r="D26" s="18"/>
      <c r="E26" s="18"/>
      <c r="F26" s="33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7">
        <f t="shared" si="0"/>
        <v>0</v>
      </c>
      <c r="H26" s="19"/>
      <c r="I26" s="19"/>
      <c r="J26" s="19"/>
      <c r="K26" s="17">
        <f t="shared" si="1"/>
        <v>0</v>
      </c>
      <c r="L26" s="17"/>
      <c r="M26" s="63"/>
    </row>
    <row r="27" spans="1:13" ht="15">
      <c r="A27" s="13" t="str">
        <f t="shared" si="2"/>
        <v>Freitag</v>
      </c>
      <c r="B27" s="14">
        <f t="shared" si="3"/>
        <v>44855</v>
      </c>
      <c r="C27" s="18"/>
      <c r="D27" s="18"/>
      <c r="E27" s="18"/>
      <c r="F27" s="33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7">
        <f t="shared" si="0"/>
        <v>0</v>
      </c>
      <c r="H27" s="19"/>
      <c r="I27" s="19"/>
      <c r="J27" s="19"/>
      <c r="K27" s="17">
        <f t="shared" si="1"/>
        <v>0</v>
      </c>
      <c r="L27" s="17"/>
      <c r="M27" s="63"/>
    </row>
    <row r="28" spans="1:13" ht="15">
      <c r="A28" s="13" t="str">
        <f t="shared" si="2"/>
        <v>Samstag</v>
      </c>
      <c r="B28" s="14">
        <f t="shared" si="3"/>
        <v>44856</v>
      </c>
      <c r="C28" s="18"/>
      <c r="D28" s="18"/>
      <c r="E28" s="18"/>
      <c r="F28" s="33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7">
        <f t="shared" si="0"/>
        <v>0</v>
      </c>
      <c r="H28" s="19"/>
      <c r="I28" s="19"/>
      <c r="J28" s="19"/>
      <c r="K28" s="17">
        <f t="shared" si="1"/>
        <v>0</v>
      </c>
      <c r="L28" s="17"/>
      <c r="M28" s="63"/>
    </row>
    <row r="29" spans="1:13" ht="15">
      <c r="A29" s="20" t="str">
        <f t="shared" si="2"/>
        <v>Sonntag</v>
      </c>
      <c r="B29" s="21">
        <f t="shared" si="3"/>
        <v>44857</v>
      </c>
      <c r="C29" s="31"/>
      <c r="D29" s="31"/>
      <c r="E29" s="31"/>
      <c r="F29" s="35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24">
        <f t="shared" si="0"/>
        <v>0</v>
      </c>
      <c r="H29" s="40"/>
      <c r="I29" s="40"/>
      <c r="J29" s="40"/>
      <c r="K29" s="24">
        <f t="shared" si="1"/>
        <v>0</v>
      </c>
      <c r="L29" s="24"/>
      <c r="M29" s="64"/>
    </row>
    <row r="30" spans="1:13" ht="15">
      <c r="A30" s="13" t="str">
        <f t="shared" si="2"/>
        <v>Montag</v>
      </c>
      <c r="B30" s="14">
        <f t="shared" si="3"/>
        <v>44858</v>
      </c>
      <c r="C30" s="18"/>
      <c r="D30" s="18"/>
      <c r="E30" s="18"/>
      <c r="F30" s="33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7">
        <f t="shared" si="0"/>
        <v>0</v>
      </c>
      <c r="H30" s="19"/>
      <c r="I30" s="19"/>
      <c r="J30" s="19"/>
      <c r="K30" s="17">
        <f t="shared" si="1"/>
        <v>0</v>
      </c>
      <c r="L30" s="17"/>
      <c r="M30" s="62" t="s">
        <v>62</v>
      </c>
    </row>
    <row r="31" spans="1:13" ht="15" customHeight="1">
      <c r="A31" s="13" t="str">
        <f t="shared" si="2"/>
        <v>Dienstag</v>
      </c>
      <c r="B31" s="14">
        <f t="shared" si="3"/>
        <v>44859</v>
      </c>
      <c r="C31" s="18"/>
      <c r="D31" s="18"/>
      <c r="E31" s="18"/>
      <c r="F31" s="33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7">
        <f t="shared" si="0"/>
        <v>0</v>
      </c>
      <c r="H31" s="19"/>
      <c r="I31" s="19"/>
      <c r="J31" s="19"/>
      <c r="K31" s="17">
        <f t="shared" si="1"/>
        <v>0</v>
      </c>
      <c r="L31" s="17"/>
      <c r="M31" s="63"/>
    </row>
    <row r="32" spans="1:13" ht="15">
      <c r="A32" s="13" t="str">
        <f t="shared" si="2"/>
        <v>Mittwoch</v>
      </c>
      <c r="B32" s="14">
        <f t="shared" si="3"/>
        <v>44860</v>
      </c>
      <c r="C32" s="18"/>
      <c r="D32" s="18"/>
      <c r="E32" s="18"/>
      <c r="F32" s="33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7">
        <f t="shared" si="0"/>
        <v>0</v>
      </c>
      <c r="H32" s="19"/>
      <c r="I32" s="19"/>
      <c r="J32" s="19"/>
      <c r="K32" s="17">
        <f t="shared" si="1"/>
        <v>0</v>
      </c>
      <c r="L32" s="17"/>
      <c r="M32" s="63"/>
    </row>
    <row r="33" spans="1:13" ht="15">
      <c r="A33" s="13" t="str">
        <f t="shared" si="2"/>
        <v>Donnerstag</v>
      </c>
      <c r="B33" s="14">
        <f t="shared" si="3"/>
        <v>44861</v>
      </c>
      <c r="C33" s="18"/>
      <c r="D33" s="18"/>
      <c r="E33" s="18"/>
      <c r="F33" s="33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7">
        <f t="shared" si="0"/>
        <v>0</v>
      </c>
      <c r="H33" s="19"/>
      <c r="I33" s="19"/>
      <c r="J33" s="19"/>
      <c r="K33" s="17">
        <f t="shared" si="1"/>
        <v>0</v>
      </c>
      <c r="L33" s="17"/>
      <c r="M33" s="63"/>
    </row>
    <row r="34" spans="1:13" ht="15">
      <c r="A34" s="13" t="str">
        <f t="shared" si="2"/>
        <v>Freitag</v>
      </c>
      <c r="B34" s="14">
        <f t="shared" si="3"/>
        <v>44862</v>
      </c>
      <c r="C34" s="18"/>
      <c r="D34" s="18"/>
      <c r="E34" s="18"/>
      <c r="F34" s="33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17">
        <f t="shared" si="0"/>
        <v>0</v>
      </c>
      <c r="H34" s="19"/>
      <c r="I34" s="19"/>
      <c r="J34" s="19"/>
      <c r="K34" s="17">
        <f t="shared" si="1"/>
        <v>0</v>
      </c>
      <c r="L34" s="17"/>
      <c r="M34" s="63"/>
    </row>
    <row r="35" spans="1:13" ht="15">
      <c r="A35" s="13" t="str">
        <f t="shared" si="2"/>
        <v>Samstag</v>
      </c>
      <c r="B35" s="14">
        <f t="shared" si="3"/>
        <v>44863</v>
      </c>
      <c r="C35" s="18"/>
      <c r="D35" s="18"/>
      <c r="E35" s="18"/>
      <c r="F35" s="33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7">
        <f t="shared" si="0"/>
        <v>0</v>
      </c>
      <c r="H35" s="19"/>
      <c r="I35" s="19"/>
      <c r="J35" s="19"/>
      <c r="K35" s="17">
        <f t="shared" si="1"/>
        <v>0</v>
      </c>
      <c r="L35" s="17"/>
      <c r="M35" s="63"/>
    </row>
    <row r="36" spans="1:13" ht="15">
      <c r="A36" s="20" t="str">
        <f t="shared" si="2"/>
        <v>Sonntag</v>
      </c>
      <c r="B36" s="21">
        <f t="shared" si="3"/>
        <v>44864</v>
      </c>
      <c r="C36" s="31"/>
      <c r="D36" s="31"/>
      <c r="E36" s="31"/>
      <c r="F36" s="35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24">
        <f>(D36-C36-E36)*24</f>
        <v>0</v>
      </c>
      <c r="H36" s="40"/>
      <c r="I36" s="40"/>
      <c r="J36" s="40"/>
      <c r="K36" s="24">
        <f>F36-G36-H36-I36-J36</f>
        <v>0</v>
      </c>
      <c r="L36" s="24"/>
      <c r="M36" s="64"/>
    </row>
    <row r="37" spans="1:13" ht="15">
      <c r="A37" s="20" t="str">
        <f t="shared" si="2"/>
        <v>Montag</v>
      </c>
      <c r="B37" s="21">
        <f t="shared" si="3"/>
        <v>44865</v>
      </c>
      <c r="C37" s="22"/>
      <c r="D37" s="22"/>
      <c r="E37" s="22"/>
      <c r="F37" s="36">
        <f>_XLFN.IFS(A37="Montag",'Stammdaten &amp; Hinweise'!$C$10,A37="Dienstag",'Stammdaten &amp; Hinweise'!$D$10,A37="Mittwoch",'Stammdaten &amp; Hinweise'!$E$10,A37="Donnerstag",'Stammdaten &amp; Hinweise'!$F$10,A37="Freitag",'Stammdaten &amp; Hinweise'!$G$10,A37="Samstag",'Stammdaten &amp; Hinweise'!$H$10,A37="Sonntag",'Stammdaten &amp; Hinweise'!$I$10)</f>
        <v>0</v>
      </c>
      <c r="G37" s="24">
        <f>(D37-C37-E37)*24</f>
        <v>0</v>
      </c>
      <c r="H37" s="23"/>
      <c r="I37" s="23"/>
      <c r="J37" s="23"/>
      <c r="K37" s="24">
        <f>F37-G37-H37-I37-J37</f>
        <v>0</v>
      </c>
      <c r="L37" s="24"/>
      <c r="M37" s="50"/>
    </row>
    <row r="38" spans="1:13" ht="15.75" thickBot="1">
      <c r="A38" s="32"/>
      <c r="B38" s="32"/>
      <c r="C38" s="32"/>
      <c r="D38" s="32"/>
      <c r="E38" s="32"/>
      <c r="F38" s="38">
        <f>SUM(F7:F37)</f>
        <v>0</v>
      </c>
      <c r="G38" s="38">
        <f aca="true" t="shared" si="4" ref="G38:K38">SUM(G7:G37)</f>
        <v>0</v>
      </c>
      <c r="H38" s="38">
        <f t="shared" si="4"/>
        <v>0</v>
      </c>
      <c r="I38" s="38">
        <f t="shared" si="4"/>
        <v>0</v>
      </c>
      <c r="J38" s="38">
        <f t="shared" si="4"/>
        <v>0</v>
      </c>
      <c r="K38" s="38">
        <f t="shared" si="4"/>
        <v>0</v>
      </c>
      <c r="L38" s="38"/>
      <c r="M38" s="39"/>
    </row>
    <row r="39" ht="15.75" thickTop="1"/>
  </sheetData>
  <mergeCells count="9">
    <mergeCell ref="M9:M15"/>
    <mergeCell ref="M16:M22"/>
    <mergeCell ref="M23:M29"/>
    <mergeCell ref="M30:M36"/>
    <mergeCell ref="A1:M1"/>
    <mergeCell ref="B3:C3"/>
    <mergeCell ref="E3:G3"/>
    <mergeCell ref="I3:J3"/>
    <mergeCell ref="M7:M8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ignoredErrors>
    <ignoredError sqref="B3 E3 I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F3827-3C8B-45DE-8156-6CAAFE19F4FD}">
  <sheetPr>
    <pageSetUpPr fitToPage="1"/>
  </sheetPr>
  <dimension ref="A1:M37"/>
  <sheetViews>
    <sheetView workbookViewId="0" topLeftCell="A1">
      <selection activeCell="M34" sqref="M34:M36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</cols>
  <sheetData>
    <row r="1" spans="1:13" ht="26.25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4" t="s">
        <v>18</v>
      </c>
      <c r="B3" s="66" t="str">
        <f>'Stammdaten &amp; Hinweise'!C3</f>
        <v>Mustermann GmbH</v>
      </c>
      <c r="C3" s="67"/>
      <c r="D3" s="4" t="s">
        <v>19</v>
      </c>
      <c r="E3" s="66" t="str">
        <f>'Stammdaten &amp; Hinweise'!C5</f>
        <v>Max von und zu Mustermann</v>
      </c>
      <c r="F3" s="67"/>
      <c r="G3" s="67"/>
      <c r="H3" s="4" t="s">
        <v>20</v>
      </c>
      <c r="I3" s="68" t="str">
        <f>'Stammdaten &amp; Hinweise'!C7</f>
        <v>xxxx</v>
      </c>
      <c r="J3" s="68"/>
      <c r="K3" s="4"/>
      <c r="L3" s="4"/>
    </row>
    <row r="4" spans="1:12" ht="15">
      <c r="A4" s="4"/>
      <c r="B4" s="10"/>
      <c r="C4" s="10"/>
      <c r="D4" s="11"/>
      <c r="E4" s="10"/>
      <c r="F4" s="10"/>
      <c r="G4" s="10"/>
      <c r="H4" s="11"/>
      <c r="I4" s="10"/>
      <c r="J4" s="10"/>
      <c r="K4" s="4"/>
      <c r="L4" s="4"/>
    </row>
    <row r="5" spans="1:13" ht="1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ht="15" customHeight="1">
      <c r="A7" s="13" t="str">
        <f>TEXT(B7,"TTTT")</f>
        <v>Dienstag</v>
      </c>
      <c r="B7" s="14">
        <v>44866</v>
      </c>
      <c r="C7" s="15"/>
      <c r="D7" s="15"/>
      <c r="E7" s="15"/>
      <c r="F7" s="33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7">
        <f>(D7-C7-E7)*24</f>
        <v>0</v>
      </c>
      <c r="H7" s="16"/>
      <c r="I7" s="16"/>
      <c r="J7" s="16"/>
      <c r="K7" s="17">
        <f>F7-G7-H7-I7-J7</f>
        <v>0</v>
      </c>
      <c r="L7" s="17"/>
      <c r="M7" s="63" t="s">
        <v>63</v>
      </c>
    </row>
    <row r="8" spans="1:13" ht="15">
      <c r="A8" s="13" t="str">
        <f aca="true" t="shared" si="0" ref="A8:A36">TEXT(B8,"TTTT")</f>
        <v>Mittwoch</v>
      </c>
      <c r="B8" s="14">
        <f>DATE(YEAR(B7),MONTH(B7),DAY(B7)+1)</f>
        <v>44867</v>
      </c>
      <c r="C8" s="15"/>
      <c r="D8" s="15"/>
      <c r="E8" s="15"/>
      <c r="F8" s="34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7">
        <f aca="true" t="shared" si="1" ref="G8:G36">(D8-C8-E8)*24</f>
        <v>0</v>
      </c>
      <c r="H8" s="16"/>
      <c r="I8" s="16"/>
      <c r="J8" s="16"/>
      <c r="K8" s="17">
        <f aca="true" t="shared" si="2" ref="K8:K36">F8-G8-H8-I8-J8</f>
        <v>0</v>
      </c>
      <c r="L8" s="17"/>
      <c r="M8" s="63"/>
    </row>
    <row r="9" spans="1:13" ht="15">
      <c r="A9" s="13" t="str">
        <f t="shared" si="0"/>
        <v>Donnerstag</v>
      </c>
      <c r="B9" s="14">
        <f aca="true" t="shared" si="3" ref="B9:B36">DATE(YEAR(B8),MONTH(B8),DAY(B8)+1)</f>
        <v>44868</v>
      </c>
      <c r="C9" s="15"/>
      <c r="D9" s="15"/>
      <c r="E9" s="15"/>
      <c r="F9" s="34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7">
        <f t="shared" si="1"/>
        <v>0</v>
      </c>
      <c r="H9" s="16"/>
      <c r="I9" s="16"/>
      <c r="J9" s="16"/>
      <c r="K9" s="17">
        <f t="shared" si="2"/>
        <v>0</v>
      </c>
      <c r="L9" s="17"/>
      <c r="M9" s="63"/>
    </row>
    <row r="10" spans="1:13" ht="15">
      <c r="A10" s="13" t="str">
        <f t="shared" si="0"/>
        <v>Freitag</v>
      </c>
      <c r="B10" s="14">
        <f t="shared" si="3"/>
        <v>44869</v>
      </c>
      <c r="C10" s="15"/>
      <c r="D10" s="15"/>
      <c r="E10" s="15"/>
      <c r="F10" s="34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7">
        <f t="shared" si="1"/>
        <v>0</v>
      </c>
      <c r="H10" s="16"/>
      <c r="I10" s="16"/>
      <c r="J10" s="16"/>
      <c r="K10" s="17">
        <f t="shared" si="2"/>
        <v>0</v>
      </c>
      <c r="L10" s="17"/>
      <c r="M10" s="63"/>
    </row>
    <row r="11" spans="1:13" ht="15">
      <c r="A11" s="13" t="str">
        <f t="shared" si="0"/>
        <v>Samstag</v>
      </c>
      <c r="B11" s="14">
        <f t="shared" si="3"/>
        <v>44870</v>
      </c>
      <c r="C11" s="15"/>
      <c r="D11" s="15"/>
      <c r="E11" s="15"/>
      <c r="F11" s="34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7">
        <f t="shared" si="1"/>
        <v>0</v>
      </c>
      <c r="H11" s="16"/>
      <c r="I11" s="16"/>
      <c r="J11" s="16"/>
      <c r="K11" s="17">
        <f t="shared" si="2"/>
        <v>0</v>
      </c>
      <c r="L11" s="17"/>
      <c r="M11" s="63"/>
    </row>
    <row r="12" spans="1:13" ht="15">
      <c r="A12" s="20" t="str">
        <f t="shared" si="0"/>
        <v>Sonntag</v>
      </c>
      <c r="B12" s="21">
        <f t="shared" si="3"/>
        <v>44871</v>
      </c>
      <c r="C12" s="22"/>
      <c r="D12" s="22"/>
      <c r="E12" s="22"/>
      <c r="F12" s="36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24">
        <f t="shared" si="1"/>
        <v>0</v>
      </c>
      <c r="H12" s="23"/>
      <c r="I12" s="23"/>
      <c r="J12" s="23"/>
      <c r="K12" s="24">
        <f t="shared" si="2"/>
        <v>0</v>
      </c>
      <c r="L12" s="24"/>
      <c r="M12" s="64"/>
    </row>
    <row r="13" spans="1:13" ht="15">
      <c r="A13" s="13" t="str">
        <f t="shared" si="0"/>
        <v>Montag</v>
      </c>
      <c r="B13" s="14">
        <f t="shared" si="3"/>
        <v>44872</v>
      </c>
      <c r="C13" s="15"/>
      <c r="D13" s="15"/>
      <c r="E13" s="15"/>
      <c r="F13" s="34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7">
        <f t="shared" si="1"/>
        <v>0</v>
      </c>
      <c r="H13" s="16"/>
      <c r="I13" s="16"/>
      <c r="J13" s="16"/>
      <c r="K13" s="17">
        <f t="shared" si="2"/>
        <v>0</v>
      </c>
      <c r="L13" s="17"/>
      <c r="M13" s="62"/>
    </row>
    <row r="14" spans="1:13" ht="15">
      <c r="A14" s="13" t="str">
        <f t="shared" si="0"/>
        <v>Dienstag</v>
      </c>
      <c r="B14" s="14">
        <f t="shared" si="3"/>
        <v>44873</v>
      </c>
      <c r="C14" s="15"/>
      <c r="D14" s="15"/>
      <c r="E14" s="15"/>
      <c r="F14" s="34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7">
        <f t="shared" si="1"/>
        <v>0</v>
      </c>
      <c r="H14" s="16"/>
      <c r="I14" s="16"/>
      <c r="J14" s="16"/>
      <c r="K14" s="17">
        <f t="shared" si="2"/>
        <v>0</v>
      </c>
      <c r="L14" s="17"/>
      <c r="M14" s="63"/>
    </row>
    <row r="15" spans="1:13" ht="15">
      <c r="A15" s="13" t="str">
        <f t="shared" si="0"/>
        <v>Mittwoch</v>
      </c>
      <c r="B15" s="14">
        <f t="shared" si="3"/>
        <v>44874</v>
      </c>
      <c r="C15" s="18"/>
      <c r="D15" s="18"/>
      <c r="E15" s="18"/>
      <c r="F15" s="34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7">
        <f t="shared" si="1"/>
        <v>0</v>
      </c>
      <c r="H15" s="19"/>
      <c r="I15" s="19"/>
      <c r="J15" s="19"/>
      <c r="K15" s="17">
        <f t="shared" si="2"/>
        <v>0</v>
      </c>
      <c r="L15" s="17"/>
      <c r="M15" s="63"/>
    </row>
    <row r="16" spans="1:13" ht="15">
      <c r="A16" s="13" t="str">
        <f t="shared" si="0"/>
        <v>Donnerstag</v>
      </c>
      <c r="B16" s="14">
        <f t="shared" si="3"/>
        <v>44875</v>
      </c>
      <c r="C16" s="18"/>
      <c r="D16" s="18"/>
      <c r="E16" s="18"/>
      <c r="F16" s="34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7">
        <f t="shared" si="1"/>
        <v>0</v>
      </c>
      <c r="H16" s="19"/>
      <c r="I16" s="19"/>
      <c r="J16" s="19"/>
      <c r="K16" s="17">
        <f t="shared" si="2"/>
        <v>0</v>
      </c>
      <c r="L16" s="17"/>
      <c r="M16" s="63"/>
    </row>
    <row r="17" spans="1:13" ht="15">
      <c r="A17" s="13" t="str">
        <f t="shared" si="0"/>
        <v>Freitag</v>
      </c>
      <c r="B17" s="14">
        <f t="shared" si="3"/>
        <v>44876</v>
      </c>
      <c r="C17" s="18"/>
      <c r="D17" s="18"/>
      <c r="E17" s="18"/>
      <c r="F17" s="34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7">
        <f t="shared" si="1"/>
        <v>0</v>
      </c>
      <c r="H17" s="19"/>
      <c r="I17" s="19"/>
      <c r="J17" s="19"/>
      <c r="K17" s="17">
        <f t="shared" si="2"/>
        <v>0</v>
      </c>
      <c r="L17" s="17"/>
      <c r="M17" s="63"/>
    </row>
    <row r="18" spans="1:13" ht="15">
      <c r="A18" s="13" t="str">
        <f t="shared" si="0"/>
        <v>Samstag</v>
      </c>
      <c r="B18" s="14">
        <f t="shared" si="3"/>
        <v>44877</v>
      </c>
      <c r="C18" s="18"/>
      <c r="D18" s="18"/>
      <c r="E18" s="18"/>
      <c r="F18" s="34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7">
        <f t="shared" si="1"/>
        <v>0</v>
      </c>
      <c r="H18" s="19"/>
      <c r="I18" s="19"/>
      <c r="J18" s="19"/>
      <c r="K18" s="17">
        <f t="shared" si="2"/>
        <v>0</v>
      </c>
      <c r="L18" s="17"/>
      <c r="M18" s="63"/>
    </row>
    <row r="19" spans="1:13" ht="15">
      <c r="A19" s="20" t="str">
        <f t="shared" si="0"/>
        <v>Sonntag</v>
      </c>
      <c r="B19" s="21">
        <f t="shared" si="3"/>
        <v>44878</v>
      </c>
      <c r="C19" s="22"/>
      <c r="D19" s="22"/>
      <c r="E19" s="22"/>
      <c r="F19" s="36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24">
        <f t="shared" si="1"/>
        <v>0</v>
      </c>
      <c r="H19" s="23"/>
      <c r="I19" s="23"/>
      <c r="J19" s="23"/>
      <c r="K19" s="24">
        <f t="shared" si="2"/>
        <v>0</v>
      </c>
      <c r="L19" s="24"/>
      <c r="M19" s="64"/>
    </row>
    <row r="20" spans="1:13" ht="15" customHeight="1">
      <c r="A20" s="13" t="str">
        <f t="shared" si="0"/>
        <v>Montag</v>
      </c>
      <c r="B20" s="14">
        <f t="shared" si="3"/>
        <v>44879</v>
      </c>
      <c r="C20" s="15"/>
      <c r="D20" s="15"/>
      <c r="E20" s="15"/>
      <c r="F20" s="34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7">
        <f t="shared" si="1"/>
        <v>0</v>
      </c>
      <c r="H20" s="16"/>
      <c r="I20" s="16"/>
      <c r="J20" s="16"/>
      <c r="K20" s="17">
        <f t="shared" si="2"/>
        <v>0</v>
      </c>
      <c r="L20" s="17"/>
      <c r="M20" s="62" t="s">
        <v>68</v>
      </c>
    </row>
    <row r="21" spans="1:13" ht="15" customHeight="1">
      <c r="A21" s="13" t="str">
        <f t="shared" si="0"/>
        <v>Dienstag</v>
      </c>
      <c r="B21" s="14">
        <f t="shared" si="3"/>
        <v>44880</v>
      </c>
      <c r="C21" s="15"/>
      <c r="D21" s="15"/>
      <c r="E21" s="15"/>
      <c r="F21" s="34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7">
        <f t="shared" si="1"/>
        <v>0</v>
      </c>
      <c r="H21" s="16"/>
      <c r="I21" s="16"/>
      <c r="J21" s="16"/>
      <c r="K21" s="17">
        <f t="shared" si="2"/>
        <v>0</v>
      </c>
      <c r="L21" s="17"/>
      <c r="M21" s="63"/>
    </row>
    <row r="22" spans="1:13" ht="15">
      <c r="A22" s="13" t="str">
        <f t="shared" si="0"/>
        <v>Mittwoch</v>
      </c>
      <c r="B22" s="14">
        <f t="shared" si="3"/>
        <v>44881</v>
      </c>
      <c r="C22" s="18"/>
      <c r="D22" s="18"/>
      <c r="E22" s="18"/>
      <c r="F22" s="33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7">
        <f t="shared" si="1"/>
        <v>0</v>
      </c>
      <c r="H22" s="19"/>
      <c r="I22" s="19"/>
      <c r="J22" s="19"/>
      <c r="K22" s="17">
        <f t="shared" si="2"/>
        <v>0</v>
      </c>
      <c r="L22" s="17"/>
      <c r="M22" s="63"/>
    </row>
    <row r="23" spans="1:13" ht="15">
      <c r="A23" s="13" t="str">
        <f t="shared" si="0"/>
        <v>Donnerstag</v>
      </c>
      <c r="B23" s="14">
        <f t="shared" si="3"/>
        <v>44882</v>
      </c>
      <c r="C23" s="18"/>
      <c r="D23" s="18"/>
      <c r="E23" s="18"/>
      <c r="F23" s="33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7">
        <f t="shared" si="1"/>
        <v>0</v>
      </c>
      <c r="H23" s="19"/>
      <c r="I23" s="19"/>
      <c r="J23" s="19"/>
      <c r="K23" s="17">
        <f t="shared" si="2"/>
        <v>0</v>
      </c>
      <c r="L23" s="17"/>
      <c r="M23" s="63"/>
    </row>
    <row r="24" spans="1:13" ht="15">
      <c r="A24" s="13" t="str">
        <f t="shared" si="0"/>
        <v>Freitag</v>
      </c>
      <c r="B24" s="14">
        <f t="shared" si="3"/>
        <v>44883</v>
      </c>
      <c r="C24" s="18"/>
      <c r="D24" s="18"/>
      <c r="E24" s="18"/>
      <c r="F24" s="33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7">
        <f t="shared" si="1"/>
        <v>0</v>
      </c>
      <c r="H24" s="19"/>
      <c r="I24" s="19"/>
      <c r="J24" s="19"/>
      <c r="K24" s="17">
        <f t="shared" si="2"/>
        <v>0</v>
      </c>
      <c r="L24" s="17"/>
      <c r="M24" s="63"/>
    </row>
    <row r="25" spans="1:13" ht="15">
      <c r="A25" s="13" t="str">
        <f t="shared" si="0"/>
        <v>Samstag</v>
      </c>
      <c r="B25" s="14">
        <f t="shared" si="3"/>
        <v>44884</v>
      </c>
      <c r="C25" s="18"/>
      <c r="D25" s="18"/>
      <c r="E25" s="18"/>
      <c r="F25" s="33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7">
        <f t="shared" si="1"/>
        <v>0</v>
      </c>
      <c r="H25" s="19"/>
      <c r="I25" s="19"/>
      <c r="J25" s="19"/>
      <c r="K25" s="17">
        <f t="shared" si="2"/>
        <v>0</v>
      </c>
      <c r="L25" s="17"/>
      <c r="M25" s="63"/>
    </row>
    <row r="26" spans="1:13" ht="15">
      <c r="A26" s="20" t="str">
        <f t="shared" si="0"/>
        <v>Sonntag</v>
      </c>
      <c r="B26" s="21">
        <f t="shared" si="3"/>
        <v>44885</v>
      </c>
      <c r="C26" s="22"/>
      <c r="D26" s="22"/>
      <c r="E26" s="22"/>
      <c r="F26" s="36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24">
        <f t="shared" si="1"/>
        <v>0</v>
      </c>
      <c r="H26" s="23"/>
      <c r="I26" s="23"/>
      <c r="J26" s="23"/>
      <c r="K26" s="24">
        <f t="shared" si="2"/>
        <v>0</v>
      </c>
      <c r="L26" s="24"/>
      <c r="M26" s="64"/>
    </row>
    <row r="27" spans="1:13" ht="15">
      <c r="A27" s="13" t="str">
        <f t="shared" si="0"/>
        <v>Montag</v>
      </c>
      <c r="B27" s="14">
        <f t="shared" si="3"/>
        <v>44886</v>
      </c>
      <c r="C27" s="15"/>
      <c r="D27" s="15"/>
      <c r="E27" s="15"/>
      <c r="F27" s="34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7">
        <f t="shared" si="1"/>
        <v>0</v>
      </c>
      <c r="H27" s="16"/>
      <c r="I27" s="16"/>
      <c r="J27" s="16"/>
      <c r="K27" s="17">
        <f t="shared" si="2"/>
        <v>0</v>
      </c>
      <c r="L27" s="17"/>
      <c r="M27" s="62"/>
    </row>
    <row r="28" spans="1:13" ht="15">
      <c r="A28" s="13" t="str">
        <f t="shared" si="0"/>
        <v>Dienstag</v>
      </c>
      <c r="B28" s="14">
        <f t="shared" si="3"/>
        <v>44887</v>
      </c>
      <c r="C28" s="15"/>
      <c r="D28" s="15"/>
      <c r="E28" s="15"/>
      <c r="F28" s="34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7">
        <f t="shared" si="1"/>
        <v>0</v>
      </c>
      <c r="H28" s="16"/>
      <c r="I28" s="16"/>
      <c r="J28" s="16"/>
      <c r="K28" s="17">
        <f t="shared" si="2"/>
        <v>0</v>
      </c>
      <c r="L28" s="17"/>
      <c r="M28" s="63"/>
    </row>
    <row r="29" spans="1:13" ht="15">
      <c r="A29" s="13" t="str">
        <f t="shared" si="0"/>
        <v>Mittwoch</v>
      </c>
      <c r="B29" s="14">
        <f t="shared" si="3"/>
        <v>44888</v>
      </c>
      <c r="C29" s="18"/>
      <c r="D29" s="18"/>
      <c r="E29" s="18"/>
      <c r="F29" s="33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7">
        <f t="shared" si="1"/>
        <v>0</v>
      </c>
      <c r="H29" s="19"/>
      <c r="I29" s="19"/>
      <c r="J29" s="19"/>
      <c r="K29" s="17">
        <f t="shared" si="2"/>
        <v>0</v>
      </c>
      <c r="L29" s="17"/>
      <c r="M29" s="63"/>
    </row>
    <row r="30" spans="1:13" ht="15">
      <c r="A30" s="13" t="str">
        <f t="shared" si="0"/>
        <v>Donnerstag</v>
      </c>
      <c r="B30" s="14">
        <f t="shared" si="3"/>
        <v>44889</v>
      </c>
      <c r="C30" s="18"/>
      <c r="D30" s="18"/>
      <c r="E30" s="18"/>
      <c r="F30" s="33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7">
        <f t="shared" si="1"/>
        <v>0</v>
      </c>
      <c r="H30" s="19"/>
      <c r="I30" s="19"/>
      <c r="J30" s="19"/>
      <c r="K30" s="17">
        <f t="shared" si="2"/>
        <v>0</v>
      </c>
      <c r="L30" s="17"/>
      <c r="M30" s="63"/>
    </row>
    <row r="31" spans="1:13" ht="15">
      <c r="A31" s="13" t="str">
        <f t="shared" si="0"/>
        <v>Freitag</v>
      </c>
      <c r="B31" s="14">
        <f t="shared" si="3"/>
        <v>44890</v>
      </c>
      <c r="C31" s="18"/>
      <c r="D31" s="18"/>
      <c r="E31" s="18"/>
      <c r="F31" s="33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7">
        <f t="shared" si="1"/>
        <v>0</v>
      </c>
      <c r="H31" s="19"/>
      <c r="I31" s="19"/>
      <c r="J31" s="19"/>
      <c r="K31" s="17">
        <f t="shared" si="2"/>
        <v>0</v>
      </c>
      <c r="L31" s="17"/>
      <c r="M31" s="63"/>
    </row>
    <row r="32" spans="1:13" ht="15">
      <c r="A32" s="13" t="str">
        <f t="shared" si="0"/>
        <v>Samstag</v>
      </c>
      <c r="B32" s="14">
        <f t="shared" si="3"/>
        <v>44891</v>
      </c>
      <c r="C32" s="18"/>
      <c r="D32" s="18"/>
      <c r="E32" s="18"/>
      <c r="F32" s="33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7">
        <f t="shared" si="1"/>
        <v>0</v>
      </c>
      <c r="H32" s="19"/>
      <c r="I32" s="19"/>
      <c r="J32" s="19"/>
      <c r="K32" s="17">
        <f t="shared" si="2"/>
        <v>0</v>
      </c>
      <c r="L32" s="17"/>
      <c r="M32" s="63"/>
    </row>
    <row r="33" spans="1:13" ht="15">
      <c r="A33" s="20" t="str">
        <f t="shared" si="0"/>
        <v>Sonntag</v>
      </c>
      <c r="B33" s="21">
        <f t="shared" si="3"/>
        <v>44892</v>
      </c>
      <c r="C33" s="22"/>
      <c r="D33" s="22"/>
      <c r="E33" s="22"/>
      <c r="F33" s="36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24">
        <f t="shared" si="1"/>
        <v>0</v>
      </c>
      <c r="H33" s="23"/>
      <c r="I33" s="23"/>
      <c r="J33" s="23"/>
      <c r="K33" s="24">
        <f t="shared" si="2"/>
        <v>0</v>
      </c>
      <c r="L33" s="24"/>
      <c r="M33" s="64"/>
    </row>
    <row r="34" spans="1:13" ht="15">
      <c r="A34" s="13" t="str">
        <f t="shared" si="0"/>
        <v>Montag</v>
      </c>
      <c r="B34" s="14">
        <f t="shared" si="3"/>
        <v>44893</v>
      </c>
      <c r="C34" s="15"/>
      <c r="D34" s="15"/>
      <c r="E34" s="15"/>
      <c r="F34" s="34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17">
        <f t="shared" si="1"/>
        <v>0</v>
      </c>
      <c r="H34" s="16"/>
      <c r="I34" s="16"/>
      <c r="J34" s="16"/>
      <c r="K34" s="17">
        <f t="shared" si="2"/>
        <v>0</v>
      </c>
      <c r="L34" s="17"/>
      <c r="M34" s="62"/>
    </row>
    <row r="35" spans="1:13" ht="15">
      <c r="A35" s="13" t="str">
        <f t="shared" si="0"/>
        <v>Dienstag</v>
      </c>
      <c r="B35" s="14">
        <f t="shared" si="3"/>
        <v>44894</v>
      </c>
      <c r="C35" s="15"/>
      <c r="D35" s="15"/>
      <c r="E35" s="15"/>
      <c r="F35" s="34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7">
        <f t="shared" si="1"/>
        <v>0</v>
      </c>
      <c r="H35" s="16"/>
      <c r="I35" s="16"/>
      <c r="J35" s="16"/>
      <c r="K35" s="17">
        <f t="shared" si="2"/>
        <v>0</v>
      </c>
      <c r="L35" s="17"/>
      <c r="M35" s="63"/>
    </row>
    <row r="36" spans="1:13" ht="15">
      <c r="A36" s="13" t="str">
        <f t="shared" si="0"/>
        <v>Mittwoch</v>
      </c>
      <c r="B36" s="14">
        <f t="shared" si="3"/>
        <v>44895</v>
      </c>
      <c r="C36" s="18"/>
      <c r="D36" s="18"/>
      <c r="E36" s="18"/>
      <c r="F36" s="33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17">
        <f t="shared" si="1"/>
        <v>0</v>
      </c>
      <c r="H36" s="19"/>
      <c r="I36" s="19"/>
      <c r="J36" s="19"/>
      <c r="K36" s="17">
        <f t="shared" si="2"/>
        <v>0</v>
      </c>
      <c r="L36" s="17"/>
      <c r="M36" s="64"/>
    </row>
    <row r="37" spans="1:13" ht="15.75" thickBot="1">
      <c r="A37" s="5"/>
      <c r="B37" s="5"/>
      <c r="C37" s="5"/>
      <c r="D37" s="5"/>
      <c r="E37" s="5"/>
      <c r="F37" s="6">
        <f aca="true" t="shared" si="4" ref="F37:K37">SUM(F7:F36)</f>
        <v>0</v>
      </c>
      <c r="G37" s="6">
        <f t="shared" si="4"/>
        <v>0</v>
      </c>
      <c r="H37" s="6">
        <f t="shared" si="4"/>
        <v>0</v>
      </c>
      <c r="I37" s="6">
        <f t="shared" si="4"/>
        <v>0</v>
      </c>
      <c r="J37" s="6">
        <f t="shared" si="4"/>
        <v>0</v>
      </c>
      <c r="K37" s="6">
        <f t="shared" si="4"/>
        <v>0</v>
      </c>
      <c r="L37" s="6"/>
      <c r="M37" s="12"/>
    </row>
    <row r="38" ht="15.75" thickTop="1"/>
  </sheetData>
  <mergeCells count="9">
    <mergeCell ref="M13:M19"/>
    <mergeCell ref="M20:M26"/>
    <mergeCell ref="M27:M33"/>
    <mergeCell ref="M34:M36"/>
    <mergeCell ref="A1:M1"/>
    <mergeCell ref="B3:C3"/>
    <mergeCell ref="E3:G3"/>
    <mergeCell ref="I3:J3"/>
    <mergeCell ref="M7:M12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ignoredErrors>
    <ignoredError sqref="B3 E3 I3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E5511-6FED-478E-8E66-98BCE12A8EB2}">
  <sheetPr>
    <pageSetUpPr fitToPage="1"/>
  </sheetPr>
  <dimension ref="A1:M38"/>
  <sheetViews>
    <sheetView workbookViewId="0" topLeftCell="A7">
      <selection activeCell="R24" sqref="R24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  <col min="14" max="14" width="10.7109375" style="0" customWidth="1"/>
  </cols>
  <sheetData>
    <row r="1" spans="1:13" ht="26.25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4" t="s">
        <v>18</v>
      </c>
      <c r="B3" s="66" t="str">
        <f>'Stammdaten &amp; Hinweise'!C3</f>
        <v>Mustermann GmbH</v>
      </c>
      <c r="C3" s="67"/>
      <c r="D3" s="4" t="s">
        <v>19</v>
      </c>
      <c r="E3" s="66" t="str">
        <f>'Stammdaten &amp; Hinweise'!C5</f>
        <v>Max von und zu Mustermann</v>
      </c>
      <c r="F3" s="67"/>
      <c r="G3" s="67"/>
      <c r="H3" s="4" t="s">
        <v>20</v>
      </c>
      <c r="I3" s="68" t="str">
        <f>'Stammdaten &amp; Hinweise'!C7</f>
        <v>xxxx</v>
      </c>
      <c r="J3" s="68"/>
      <c r="K3" s="4"/>
      <c r="L3" s="4"/>
    </row>
    <row r="4" spans="1:12" ht="15">
      <c r="A4" s="4"/>
      <c r="B4" s="10"/>
      <c r="C4" s="10"/>
      <c r="D4" s="11"/>
      <c r="E4" s="10"/>
      <c r="F4" s="10"/>
      <c r="G4" s="10"/>
      <c r="H4" s="11"/>
      <c r="I4" s="10"/>
      <c r="J4" s="10"/>
      <c r="K4" s="4"/>
      <c r="L4" s="4"/>
    </row>
    <row r="5" spans="1:13" ht="1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ht="15">
      <c r="A7" s="13" t="str">
        <f>TEXT(B7,"TTTT")</f>
        <v>Donnerstag</v>
      </c>
      <c r="B7" s="14">
        <v>44896</v>
      </c>
      <c r="C7" s="15"/>
      <c r="D7" s="15"/>
      <c r="E7" s="15"/>
      <c r="F7" s="34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7">
        <f aca="true" t="shared" si="0" ref="G7:G37">(D7-C7-E7)*24</f>
        <v>0</v>
      </c>
      <c r="H7" s="16"/>
      <c r="I7" s="16"/>
      <c r="J7" s="16"/>
      <c r="K7" s="17">
        <f aca="true" t="shared" si="1" ref="K7:K37">F7-G7-H7-I7-J7</f>
        <v>0</v>
      </c>
      <c r="L7" s="17"/>
      <c r="M7" s="63"/>
    </row>
    <row r="8" spans="1:13" ht="15">
      <c r="A8" s="13" t="str">
        <f aca="true" t="shared" si="2" ref="A8:A37">TEXT(B8,"TTTT")</f>
        <v>Freitag</v>
      </c>
      <c r="B8" s="14">
        <f>DATE(YEAR(B7),MONTH(B7),DAY(B7)+1)</f>
        <v>44897</v>
      </c>
      <c r="C8" s="15"/>
      <c r="D8" s="15"/>
      <c r="E8" s="15"/>
      <c r="F8" s="34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7">
        <f t="shared" si="0"/>
        <v>0</v>
      </c>
      <c r="H8" s="16"/>
      <c r="I8" s="16"/>
      <c r="J8" s="16"/>
      <c r="K8" s="17">
        <f t="shared" si="1"/>
        <v>0</v>
      </c>
      <c r="L8" s="17"/>
      <c r="M8" s="63"/>
    </row>
    <row r="9" spans="1:13" ht="15">
      <c r="A9" s="13" t="str">
        <f t="shared" si="2"/>
        <v>Samstag</v>
      </c>
      <c r="B9" s="14">
        <f aca="true" t="shared" si="3" ref="B9:B37">DATE(YEAR(B8),MONTH(B8),DAY(B8)+1)</f>
        <v>44898</v>
      </c>
      <c r="C9" s="15"/>
      <c r="D9" s="15"/>
      <c r="E9" s="15"/>
      <c r="F9" s="34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7">
        <f t="shared" si="0"/>
        <v>0</v>
      </c>
      <c r="H9" s="16"/>
      <c r="I9" s="16"/>
      <c r="J9" s="16"/>
      <c r="K9" s="17">
        <f t="shared" si="1"/>
        <v>0</v>
      </c>
      <c r="L9" s="17"/>
      <c r="M9" s="63"/>
    </row>
    <row r="10" spans="1:13" ht="15">
      <c r="A10" s="20" t="str">
        <f t="shared" si="2"/>
        <v>Sonntag</v>
      </c>
      <c r="B10" s="21">
        <f t="shared" si="3"/>
        <v>44899</v>
      </c>
      <c r="C10" s="22"/>
      <c r="D10" s="22"/>
      <c r="E10" s="22"/>
      <c r="F10" s="36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24">
        <f t="shared" si="0"/>
        <v>0</v>
      </c>
      <c r="H10" s="23"/>
      <c r="I10" s="23"/>
      <c r="J10" s="23"/>
      <c r="K10" s="24">
        <f t="shared" si="1"/>
        <v>0</v>
      </c>
      <c r="L10" s="24"/>
      <c r="M10" s="64"/>
    </row>
    <row r="11" spans="1:13" ht="15">
      <c r="A11" s="13" t="str">
        <f t="shared" si="2"/>
        <v>Montag</v>
      </c>
      <c r="B11" s="14">
        <f t="shared" si="3"/>
        <v>44900</v>
      </c>
      <c r="C11" s="18"/>
      <c r="D11" s="18"/>
      <c r="E11" s="18"/>
      <c r="F11" s="33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7">
        <f t="shared" si="0"/>
        <v>0</v>
      </c>
      <c r="H11" s="19"/>
      <c r="I11" s="19"/>
      <c r="J11" s="19"/>
      <c r="K11" s="17">
        <f t="shared" si="1"/>
        <v>0</v>
      </c>
      <c r="L11" s="17"/>
      <c r="M11" s="62"/>
    </row>
    <row r="12" spans="1:13" ht="15">
      <c r="A12" s="13" t="str">
        <f t="shared" si="2"/>
        <v>Dienstag</v>
      </c>
      <c r="B12" s="14">
        <f t="shared" si="3"/>
        <v>44901</v>
      </c>
      <c r="C12" s="18"/>
      <c r="D12" s="18"/>
      <c r="E12" s="18"/>
      <c r="F12" s="33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7">
        <f t="shared" si="0"/>
        <v>0</v>
      </c>
      <c r="H12" s="19"/>
      <c r="I12" s="19"/>
      <c r="J12" s="19"/>
      <c r="K12" s="17">
        <f t="shared" si="1"/>
        <v>0</v>
      </c>
      <c r="L12" s="17"/>
      <c r="M12" s="63"/>
    </row>
    <row r="13" spans="1:13" ht="15">
      <c r="A13" s="13" t="str">
        <f t="shared" si="2"/>
        <v>Mittwoch</v>
      </c>
      <c r="B13" s="14">
        <f t="shared" si="3"/>
        <v>44902</v>
      </c>
      <c r="C13" s="18"/>
      <c r="D13" s="18"/>
      <c r="E13" s="18"/>
      <c r="F13" s="33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7">
        <f t="shared" si="0"/>
        <v>0</v>
      </c>
      <c r="H13" s="19"/>
      <c r="I13" s="19"/>
      <c r="J13" s="19"/>
      <c r="K13" s="17">
        <f t="shared" si="1"/>
        <v>0</v>
      </c>
      <c r="L13" s="17"/>
      <c r="M13" s="63"/>
    </row>
    <row r="14" spans="1:13" ht="15">
      <c r="A14" s="13" t="str">
        <f t="shared" si="2"/>
        <v>Donnerstag</v>
      </c>
      <c r="B14" s="14">
        <f t="shared" si="3"/>
        <v>44903</v>
      </c>
      <c r="C14" s="18"/>
      <c r="D14" s="18"/>
      <c r="E14" s="18"/>
      <c r="F14" s="33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7">
        <f t="shared" si="0"/>
        <v>0</v>
      </c>
      <c r="H14" s="19"/>
      <c r="I14" s="19"/>
      <c r="J14" s="19"/>
      <c r="K14" s="17">
        <f t="shared" si="1"/>
        <v>0</v>
      </c>
      <c r="L14" s="17"/>
      <c r="M14" s="63"/>
    </row>
    <row r="15" spans="1:13" ht="15">
      <c r="A15" s="13" t="str">
        <f t="shared" si="2"/>
        <v>Freitag</v>
      </c>
      <c r="B15" s="14">
        <f t="shared" si="3"/>
        <v>44904</v>
      </c>
      <c r="C15" s="18"/>
      <c r="D15" s="18"/>
      <c r="E15" s="18"/>
      <c r="F15" s="33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7">
        <f t="shared" si="0"/>
        <v>0</v>
      </c>
      <c r="H15" s="19"/>
      <c r="I15" s="19"/>
      <c r="J15" s="19"/>
      <c r="K15" s="17">
        <f t="shared" si="1"/>
        <v>0</v>
      </c>
      <c r="L15" s="17"/>
      <c r="M15" s="63"/>
    </row>
    <row r="16" spans="1:13" ht="15">
      <c r="A16" s="13" t="str">
        <f t="shared" si="2"/>
        <v>Samstag</v>
      </c>
      <c r="B16" s="14">
        <f t="shared" si="3"/>
        <v>44905</v>
      </c>
      <c r="C16" s="18"/>
      <c r="D16" s="18"/>
      <c r="E16" s="18"/>
      <c r="F16" s="33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7">
        <f t="shared" si="0"/>
        <v>0</v>
      </c>
      <c r="H16" s="19"/>
      <c r="I16" s="19"/>
      <c r="J16" s="19"/>
      <c r="K16" s="17">
        <f t="shared" si="1"/>
        <v>0</v>
      </c>
      <c r="L16" s="17"/>
      <c r="M16" s="63"/>
    </row>
    <row r="17" spans="1:13" ht="15">
      <c r="A17" s="20" t="str">
        <f t="shared" si="2"/>
        <v>Sonntag</v>
      </c>
      <c r="B17" s="21">
        <f t="shared" si="3"/>
        <v>44906</v>
      </c>
      <c r="C17" s="22"/>
      <c r="D17" s="22"/>
      <c r="E17" s="22"/>
      <c r="F17" s="36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24">
        <f t="shared" si="0"/>
        <v>0</v>
      </c>
      <c r="H17" s="23"/>
      <c r="I17" s="23"/>
      <c r="J17" s="23"/>
      <c r="K17" s="24">
        <f t="shared" si="1"/>
        <v>0</v>
      </c>
      <c r="L17" s="24"/>
      <c r="M17" s="64"/>
    </row>
    <row r="18" spans="1:13" ht="15">
      <c r="A18" s="13" t="str">
        <f t="shared" si="2"/>
        <v>Montag</v>
      </c>
      <c r="B18" s="14">
        <f t="shared" si="3"/>
        <v>44907</v>
      </c>
      <c r="C18" s="18"/>
      <c r="D18" s="18"/>
      <c r="E18" s="18"/>
      <c r="F18" s="33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7">
        <f t="shared" si="0"/>
        <v>0</v>
      </c>
      <c r="H18" s="19"/>
      <c r="I18" s="19"/>
      <c r="J18" s="19"/>
      <c r="K18" s="17">
        <f t="shared" si="1"/>
        <v>0</v>
      </c>
      <c r="L18" s="17"/>
      <c r="M18" s="62"/>
    </row>
    <row r="19" spans="1:13" ht="15">
      <c r="A19" s="13" t="str">
        <f t="shared" si="2"/>
        <v>Dienstag</v>
      </c>
      <c r="B19" s="14">
        <f t="shared" si="3"/>
        <v>44908</v>
      </c>
      <c r="C19" s="18"/>
      <c r="D19" s="18"/>
      <c r="E19" s="18"/>
      <c r="F19" s="33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7">
        <f t="shared" si="0"/>
        <v>0</v>
      </c>
      <c r="H19" s="19"/>
      <c r="I19" s="19"/>
      <c r="J19" s="19"/>
      <c r="K19" s="17">
        <f t="shared" si="1"/>
        <v>0</v>
      </c>
      <c r="L19" s="17"/>
      <c r="M19" s="63"/>
    </row>
    <row r="20" spans="1:13" ht="15">
      <c r="A20" s="13" t="str">
        <f t="shared" si="2"/>
        <v>Mittwoch</v>
      </c>
      <c r="B20" s="14">
        <f t="shared" si="3"/>
        <v>44909</v>
      </c>
      <c r="C20" s="18"/>
      <c r="D20" s="18"/>
      <c r="E20" s="18"/>
      <c r="F20" s="33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7">
        <f t="shared" si="0"/>
        <v>0</v>
      </c>
      <c r="H20" s="19"/>
      <c r="I20" s="19"/>
      <c r="J20" s="19"/>
      <c r="K20" s="17">
        <f t="shared" si="1"/>
        <v>0</v>
      </c>
      <c r="L20" s="17"/>
      <c r="M20" s="63"/>
    </row>
    <row r="21" spans="1:13" ht="15">
      <c r="A21" s="13" t="str">
        <f t="shared" si="2"/>
        <v>Donnerstag</v>
      </c>
      <c r="B21" s="14">
        <f t="shared" si="3"/>
        <v>44910</v>
      </c>
      <c r="C21" s="18"/>
      <c r="D21" s="18"/>
      <c r="E21" s="18"/>
      <c r="F21" s="33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7">
        <f t="shared" si="0"/>
        <v>0</v>
      </c>
      <c r="H21" s="19"/>
      <c r="I21" s="19"/>
      <c r="J21" s="19"/>
      <c r="K21" s="17">
        <f t="shared" si="1"/>
        <v>0</v>
      </c>
      <c r="L21" s="17"/>
      <c r="M21" s="63"/>
    </row>
    <row r="22" spans="1:13" ht="15">
      <c r="A22" s="13" t="str">
        <f t="shared" si="2"/>
        <v>Freitag</v>
      </c>
      <c r="B22" s="14">
        <f t="shared" si="3"/>
        <v>44911</v>
      </c>
      <c r="C22" s="18"/>
      <c r="D22" s="18"/>
      <c r="E22" s="18"/>
      <c r="F22" s="33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7">
        <f t="shared" si="0"/>
        <v>0</v>
      </c>
      <c r="H22" s="19"/>
      <c r="I22" s="19"/>
      <c r="J22" s="19"/>
      <c r="K22" s="17">
        <f t="shared" si="1"/>
        <v>0</v>
      </c>
      <c r="L22" s="17"/>
      <c r="M22" s="63"/>
    </row>
    <row r="23" spans="1:13" ht="15">
      <c r="A23" s="13" t="str">
        <f t="shared" si="2"/>
        <v>Samstag</v>
      </c>
      <c r="B23" s="14">
        <f t="shared" si="3"/>
        <v>44912</v>
      </c>
      <c r="C23" s="18"/>
      <c r="D23" s="18"/>
      <c r="E23" s="18"/>
      <c r="F23" s="33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7">
        <f t="shared" si="0"/>
        <v>0</v>
      </c>
      <c r="H23" s="19"/>
      <c r="I23" s="19"/>
      <c r="J23" s="19"/>
      <c r="K23" s="17">
        <f t="shared" si="1"/>
        <v>0</v>
      </c>
      <c r="L23" s="17"/>
      <c r="M23" s="63"/>
    </row>
    <row r="24" spans="1:13" ht="15">
      <c r="A24" s="20" t="str">
        <f t="shared" si="2"/>
        <v>Sonntag</v>
      </c>
      <c r="B24" s="21">
        <f t="shared" si="3"/>
        <v>44913</v>
      </c>
      <c r="C24" s="22"/>
      <c r="D24" s="22"/>
      <c r="E24" s="22"/>
      <c r="F24" s="36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24">
        <f t="shared" si="0"/>
        <v>0</v>
      </c>
      <c r="H24" s="23"/>
      <c r="I24" s="23"/>
      <c r="J24" s="23"/>
      <c r="K24" s="24">
        <f t="shared" si="1"/>
        <v>0</v>
      </c>
      <c r="L24" s="24"/>
      <c r="M24" s="64"/>
    </row>
    <row r="25" spans="1:13" ht="15" customHeight="1">
      <c r="A25" s="13" t="str">
        <f t="shared" si="2"/>
        <v>Montag</v>
      </c>
      <c r="B25" s="14">
        <f t="shared" si="3"/>
        <v>44914</v>
      </c>
      <c r="C25" s="18"/>
      <c r="D25" s="18"/>
      <c r="E25" s="18"/>
      <c r="F25" s="33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7">
        <f t="shared" si="0"/>
        <v>0</v>
      </c>
      <c r="H25" s="19"/>
      <c r="I25" s="19"/>
      <c r="J25" s="19"/>
      <c r="K25" s="17">
        <f t="shared" si="1"/>
        <v>0</v>
      </c>
      <c r="L25" s="17"/>
      <c r="M25" s="62" t="s">
        <v>64</v>
      </c>
    </row>
    <row r="26" spans="1:13" ht="15" customHeight="1">
      <c r="A26" s="13" t="str">
        <f t="shared" si="2"/>
        <v>Dienstag</v>
      </c>
      <c r="B26" s="14">
        <f t="shared" si="3"/>
        <v>44915</v>
      </c>
      <c r="C26" s="18"/>
      <c r="D26" s="18"/>
      <c r="E26" s="18"/>
      <c r="F26" s="33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7">
        <f t="shared" si="0"/>
        <v>0</v>
      </c>
      <c r="H26" s="19"/>
      <c r="I26" s="19"/>
      <c r="J26" s="19"/>
      <c r="K26" s="17">
        <f t="shared" si="1"/>
        <v>0</v>
      </c>
      <c r="L26" s="17"/>
      <c r="M26" s="63"/>
    </row>
    <row r="27" spans="1:13" ht="15" customHeight="1">
      <c r="A27" s="13" t="str">
        <f t="shared" si="2"/>
        <v>Mittwoch</v>
      </c>
      <c r="B27" s="14">
        <f t="shared" si="3"/>
        <v>44916</v>
      </c>
      <c r="C27" s="18"/>
      <c r="D27" s="18"/>
      <c r="E27" s="18"/>
      <c r="F27" s="33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7">
        <f t="shared" si="0"/>
        <v>0</v>
      </c>
      <c r="H27" s="19"/>
      <c r="I27" s="19"/>
      <c r="J27" s="19"/>
      <c r="K27" s="17">
        <f t="shared" si="1"/>
        <v>0</v>
      </c>
      <c r="L27" s="17"/>
      <c r="M27" s="63"/>
    </row>
    <row r="28" spans="1:13" ht="15">
      <c r="A28" s="13" t="str">
        <f t="shared" si="2"/>
        <v>Donnerstag</v>
      </c>
      <c r="B28" s="14">
        <f t="shared" si="3"/>
        <v>44917</v>
      </c>
      <c r="C28" s="18"/>
      <c r="D28" s="18"/>
      <c r="E28" s="18"/>
      <c r="F28" s="33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7">
        <f t="shared" si="0"/>
        <v>0</v>
      </c>
      <c r="H28" s="19"/>
      <c r="I28" s="19"/>
      <c r="J28" s="19"/>
      <c r="K28" s="17">
        <f t="shared" si="1"/>
        <v>0</v>
      </c>
      <c r="L28" s="17"/>
      <c r="M28" s="63"/>
    </row>
    <row r="29" spans="1:13" ht="15">
      <c r="A29" s="13" t="str">
        <f t="shared" si="2"/>
        <v>Freitag</v>
      </c>
      <c r="B29" s="14">
        <f t="shared" si="3"/>
        <v>44918</v>
      </c>
      <c r="C29" s="18"/>
      <c r="D29" s="18"/>
      <c r="E29" s="18"/>
      <c r="F29" s="33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7">
        <f t="shared" si="0"/>
        <v>0</v>
      </c>
      <c r="H29" s="19"/>
      <c r="I29" s="19"/>
      <c r="J29" s="19"/>
      <c r="K29" s="17">
        <f t="shared" si="1"/>
        <v>0</v>
      </c>
      <c r="L29" s="17"/>
      <c r="M29" s="63"/>
    </row>
    <row r="30" spans="1:13" ht="15">
      <c r="A30" s="13" t="str">
        <f t="shared" si="2"/>
        <v>Samstag</v>
      </c>
      <c r="B30" s="14">
        <f t="shared" si="3"/>
        <v>44919</v>
      </c>
      <c r="C30" s="18"/>
      <c r="D30" s="18"/>
      <c r="E30" s="18"/>
      <c r="F30" s="33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7">
        <f t="shared" si="0"/>
        <v>0</v>
      </c>
      <c r="H30" s="19"/>
      <c r="I30" s="19"/>
      <c r="J30" s="19"/>
      <c r="K30" s="17">
        <f t="shared" si="1"/>
        <v>0</v>
      </c>
      <c r="L30" s="17"/>
      <c r="M30" s="63"/>
    </row>
    <row r="31" spans="1:13" ht="15">
      <c r="A31" s="20" t="str">
        <f t="shared" si="2"/>
        <v>Sonntag</v>
      </c>
      <c r="B31" s="21">
        <f t="shared" si="3"/>
        <v>44920</v>
      </c>
      <c r="C31" s="22"/>
      <c r="D31" s="22"/>
      <c r="E31" s="22"/>
      <c r="F31" s="36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24">
        <f t="shared" si="0"/>
        <v>0</v>
      </c>
      <c r="H31" s="23"/>
      <c r="I31" s="23"/>
      <c r="J31" s="23"/>
      <c r="K31" s="24">
        <f t="shared" si="1"/>
        <v>0</v>
      </c>
      <c r="L31" s="24"/>
      <c r="M31" s="64"/>
    </row>
    <row r="32" spans="1:13" ht="15">
      <c r="A32" s="13" t="str">
        <f t="shared" si="2"/>
        <v>Montag</v>
      </c>
      <c r="B32" s="14">
        <f t="shared" si="3"/>
        <v>44921</v>
      </c>
      <c r="C32" s="18"/>
      <c r="D32" s="18"/>
      <c r="E32" s="18"/>
      <c r="F32" s="33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7">
        <f t="shared" si="0"/>
        <v>0</v>
      </c>
      <c r="H32" s="19"/>
      <c r="I32" s="19"/>
      <c r="J32" s="19"/>
      <c r="K32" s="17">
        <f t="shared" si="1"/>
        <v>0</v>
      </c>
      <c r="L32" s="17"/>
      <c r="M32" s="62"/>
    </row>
    <row r="33" spans="1:13" ht="15">
      <c r="A33" s="13" t="str">
        <f t="shared" si="2"/>
        <v>Dienstag</v>
      </c>
      <c r="B33" s="14">
        <f t="shared" si="3"/>
        <v>44922</v>
      </c>
      <c r="C33" s="18"/>
      <c r="D33" s="18"/>
      <c r="E33" s="18"/>
      <c r="F33" s="33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7">
        <f t="shared" si="0"/>
        <v>0</v>
      </c>
      <c r="H33" s="19"/>
      <c r="I33" s="19"/>
      <c r="J33" s="19"/>
      <c r="K33" s="17">
        <f t="shared" si="1"/>
        <v>0</v>
      </c>
      <c r="L33" s="17"/>
      <c r="M33" s="63"/>
    </row>
    <row r="34" spans="1:13" ht="15">
      <c r="A34" s="13" t="str">
        <f t="shared" si="2"/>
        <v>Mittwoch</v>
      </c>
      <c r="B34" s="14">
        <f t="shared" si="3"/>
        <v>44923</v>
      </c>
      <c r="C34" s="18"/>
      <c r="D34" s="18"/>
      <c r="E34" s="18"/>
      <c r="F34" s="33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17">
        <f t="shared" si="0"/>
        <v>0</v>
      </c>
      <c r="H34" s="19"/>
      <c r="I34" s="19"/>
      <c r="J34" s="19"/>
      <c r="K34" s="17">
        <f t="shared" si="1"/>
        <v>0</v>
      </c>
      <c r="L34" s="17"/>
      <c r="M34" s="63"/>
    </row>
    <row r="35" spans="1:13" ht="15">
      <c r="A35" s="13" t="str">
        <f t="shared" si="2"/>
        <v>Donnerstag</v>
      </c>
      <c r="B35" s="14">
        <f t="shared" si="3"/>
        <v>44924</v>
      </c>
      <c r="C35" s="18"/>
      <c r="D35" s="18"/>
      <c r="E35" s="18"/>
      <c r="F35" s="33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7">
        <f t="shared" si="0"/>
        <v>0</v>
      </c>
      <c r="H35" s="19"/>
      <c r="I35" s="19"/>
      <c r="J35" s="19"/>
      <c r="K35" s="17">
        <f t="shared" si="1"/>
        <v>0</v>
      </c>
      <c r="L35" s="17"/>
      <c r="M35" s="63"/>
    </row>
    <row r="36" spans="1:13" ht="15">
      <c r="A36" s="13" t="str">
        <f t="shared" si="2"/>
        <v>Freitag</v>
      </c>
      <c r="B36" s="14">
        <f t="shared" si="3"/>
        <v>44925</v>
      </c>
      <c r="C36" s="18"/>
      <c r="D36" s="18"/>
      <c r="E36" s="18"/>
      <c r="F36" s="33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17">
        <f t="shared" si="0"/>
        <v>0</v>
      </c>
      <c r="H36" s="19"/>
      <c r="I36" s="19"/>
      <c r="J36" s="19"/>
      <c r="K36" s="17">
        <f t="shared" si="1"/>
        <v>0</v>
      </c>
      <c r="L36" s="17"/>
      <c r="M36" s="63"/>
    </row>
    <row r="37" spans="1:13" ht="15">
      <c r="A37" s="20" t="str">
        <f t="shared" si="2"/>
        <v>Samstag</v>
      </c>
      <c r="B37" s="21">
        <f t="shared" si="3"/>
        <v>44926</v>
      </c>
      <c r="C37" s="22"/>
      <c r="D37" s="22"/>
      <c r="E37" s="22"/>
      <c r="F37" s="36">
        <f>_XLFN.IFS(A37="Montag",'Stammdaten &amp; Hinweise'!$C$10,A37="Dienstag",'Stammdaten &amp; Hinweise'!$D$10,A37="Mittwoch",'Stammdaten &amp; Hinweise'!$E$10,A37="Donnerstag",'Stammdaten &amp; Hinweise'!$F$10,A37="Freitag",'Stammdaten &amp; Hinweise'!$G$10,A37="Samstag",'Stammdaten &amp; Hinweise'!$H$10,A37="Sonntag",'Stammdaten &amp; Hinweise'!$I$10)</f>
        <v>0</v>
      </c>
      <c r="G37" s="24">
        <f t="shared" si="0"/>
        <v>0</v>
      </c>
      <c r="H37" s="23"/>
      <c r="I37" s="23"/>
      <c r="J37" s="23"/>
      <c r="K37" s="24">
        <f t="shared" si="1"/>
        <v>0</v>
      </c>
      <c r="L37" s="24"/>
      <c r="M37" s="64"/>
    </row>
    <row r="38" spans="1:13" ht="15.75" thickBot="1">
      <c r="A38" s="32"/>
      <c r="B38" s="32"/>
      <c r="C38" s="32"/>
      <c r="D38" s="32"/>
      <c r="E38" s="32"/>
      <c r="F38" s="38">
        <f>SUM(F7:F37)</f>
        <v>0</v>
      </c>
      <c r="G38" s="38">
        <f aca="true" t="shared" si="4" ref="G38:K38">SUM(G7:G37)</f>
        <v>0</v>
      </c>
      <c r="H38" s="38">
        <f t="shared" si="4"/>
        <v>0</v>
      </c>
      <c r="I38" s="38">
        <f t="shared" si="4"/>
        <v>0</v>
      </c>
      <c r="J38" s="38">
        <f t="shared" si="4"/>
        <v>0</v>
      </c>
      <c r="K38" s="38">
        <f t="shared" si="4"/>
        <v>0</v>
      </c>
      <c r="L38" s="38"/>
      <c r="M38" s="39"/>
    </row>
    <row r="39" ht="15.75" thickTop="1"/>
  </sheetData>
  <mergeCells count="9">
    <mergeCell ref="M11:M17"/>
    <mergeCell ref="M18:M24"/>
    <mergeCell ref="M25:M31"/>
    <mergeCell ref="M32:M37"/>
    <mergeCell ref="A1:M1"/>
    <mergeCell ref="B3:C3"/>
    <mergeCell ref="E3:G3"/>
    <mergeCell ref="I3:J3"/>
    <mergeCell ref="M7:M10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ignoredErrors>
    <ignoredError sqref="B3 E3 I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0B371-8A0A-4CCC-965D-3F9AC836FF1B}">
  <sheetPr>
    <pageSetUpPr fitToPage="1"/>
  </sheetPr>
  <dimension ref="A1:M39"/>
  <sheetViews>
    <sheetView tabSelected="1" workbookViewId="0" topLeftCell="A4">
      <selection activeCell="M9" sqref="M9:M15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  <col min="14" max="14" width="10.7109375" style="0" customWidth="1"/>
  </cols>
  <sheetData>
    <row r="1" spans="1:13" ht="26.25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2" ht="14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4.25" customHeight="1">
      <c r="A3" s="48" t="s">
        <v>18</v>
      </c>
      <c r="B3" s="66" t="str">
        <f>'Stammdaten &amp; Hinweise'!C3</f>
        <v>Mustermann GmbH</v>
      </c>
      <c r="C3" s="67"/>
      <c r="D3" s="48" t="s">
        <v>19</v>
      </c>
      <c r="E3" s="66" t="str">
        <f>'Stammdaten &amp; Hinweise'!C5</f>
        <v>Max von und zu Mustermann</v>
      </c>
      <c r="F3" s="67"/>
      <c r="G3" s="67"/>
      <c r="H3" s="48" t="s">
        <v>20</v>
      </c>
      <c r="I3" s="68" t="str">
        <f>'Stammdaten &amp; Hinweise'!C7</f>
        <v>xxxx</v>
      </c>
      <c r="J3" s="68"/>
      <c r="K3" s="48"/>
      <c r="L3" s="48"/>
    </row>
    <row r="4" spans="1:12" ht="14.25" customHeight="1">
      <c r="A4" s="48"/>
      <c r="B4" s="10"/>
      <c r="C4" s="10"/>
      <c r="D4" s="11"/>
      <c r="E4" s="10"/>
      <c r="F4" s="10"/>
      <c r="G4" s="10"/>
      <c r="H4" s="11"/>
      <c r="I4" s="10"/>
      <c r="J4" s="10"/>
      <c r="K4" s="48"/>
      <c r="L4" s="48"/>
    </row>
    <row r="5" spans="1:13" ht="15">
      <c r="A5" s="49" t="s">
        <v>0</v>
      </c>
      <c r="B5" s="49" t="s">
        <v>1</v>
      </c>
      <c r="C5" s="49" t="s">
        <v>15</v>
      </c>
      <c r="D5" s="49" t="s">
        <v>16</v>
      </c>
      <c r="E5" s="49" t="s">
        <v>21</v>
      </c>
      <c r="F5" s="49" t="s">
        <v>2</v>
      </c>
      <c r="G5" s="49" t="s">
        <v>3</v>
      </c>
      <c r="H5" s="49" t="s">
        <v>13</v>
      </c>
      <c r="I5" s="49" t="s">
        <v>14</v>
      </c>
      <c r="J5" s="49" t="s">
        <v>22</v>
      </c>
      <c r="K5" s="49" t="s">
        <v>4</v>
      </c>
      <c r="L5" s="49"/>
      <c r="M5" s="48" t="s">
        <v>12</v>
      </c>
    </row>
    <row r="7" spans="1:13" ht="15" customHeight="1">
      <c r="A7" s="13" t="str">
        <f>TEXT(B7,"TTTT")</f>
        <v>Samstag</v>
      </c>
      <c r="B7" s="14">
        <v>44562</v>
      </c>
      <c r="C7" s="9"/>
      <c r="D7" s="9"/>
      <c r="E7" s="9"/>
      <c r="F7" s="34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7">
        <f>(D7-C7-E7)*24</f>
        <v>0</v>
      </c>
      <c r="H7" s="8"/>
      <c r="I7" s="8"/>
      <c r="J7" s="8"/>
      <c r="K7" s="17">
        <f>F7-G7-H7-I7-J7</f>
        <v>0</v>
      </c>
      <c r="L7" s="17"/>
      <c r="M7" s="63" t="s">
        <v>65</v>
      </c>
    </row>
    <row r="8" spans="1:13" ht="15">
      <c r="A8" s="20" t="str">
        <f aca="true" t="shared" si="0" ref="A8:A37">TEXT(B8,"TTTT")</f>
        <v>Sonntag</v>
      </c>
      <c r="B8" s="21">
        <f>DATE(YEAR(B7),MONTH(B7),DAY(B7)+1)</f>
        <v>44563</v>
      </c>
      <c r="C8" s="22"/>
      <c r="D8" s="22"/>
      <c r="E8" s="22"/>
      <c r="F8" s="36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24">
        <f aca="true" t="shared" si="1" ref="G8:G37">(D8-C8-E8)*24</f>
        <v>0</v>
      </c>
      <c r="H8" s="23"/>
      <c r="I8" s="23"/>
      <c r="J8" s="23"/>
      <c r="K8" s="24">
        <f aca="true" t="shared" si="2" ref="K8:K37">F8-G8-H8-I8-J8</f>
        <v>0</v>
      </c>
      <c r="L8" s="24"/>
      <c r="M8" s="64"/>
    </row>
    <row r="9" spans="1:13" ht="15">
      <c r="A9" s="13" t="str">
        <f t="shared" si="0"/>
        <v>Montag</v>
      </c>
      <c r="B9" s="14">
        <f aca="true" t="shared" si="3" ref="B9:B37">DATE(YEAR(B8),MONTH(B8),DAY(B8)+1)</f>
        <v>44564</v>
      </c>
      <c r="C9" s="15"/>
      <c r="D9" s="15"/>
      <c r="E9" s="15"/>
      <c r="F9" s="34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7">
        <f t="shared" si="1"/>
        <v>0</v>
      </c>
      <c r="H9" s="16"/>
      <c r="I9" s="16"/>
      <c r="J9" s="16"/>
      <c r="K9" s="17">
        <f t="shared" si="2"/>
        <v>0</v>
      </c>
      <c r="L9" s="17"/>
      <c r="M9" s="62" t="s">
        <v>66</v>
      </c>
    </row>
    <row r="10" spans="1:13" ht="15" customHeight="1">
      <c r="A10" s="13" t="str">
        <f t="shared" si="0"/>
        <v>Dienstag</v>
      </c>
      <c r="B10" s="14">
        <f t="shared" si="3"/>
        <v>44565</v>
      </c>
      <c r="C10" s="15"/>
      <c r="D10" s="15"/>
      <c r="E10" s="15"/>
      <c r="F10" s="34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7">
        <f t="shared" si="1"/>
        <v>0</v>
      </c>
      <c r="H10" s="16"/>
      <c r="I10" s="16"/>
      <c r="J10" s="16"/>
      <c r="K10" s="17">
        <f t="shared" si="2"/>
        <v>0</v>
      </c>
      <c r="L10" s="17"/>
      <c r="M10" s="63"/>
    </row>
    <row r="11" spans="1:13" ht="15">
      <c r="A11" s="13" t="str">
        <f t="shared" si="0"/>
        <v>Mittwoch</v>
      </c>
      <c r="B11" s="14">
        <f t="shared" si="3"/>
        <v>44566</v>
      </c>
      <c r="C11" s="15"/>
      <c r="D11" s="15"/>
      <c r="E11" s="15"/>
      <c r="F11" s="34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7">
        <f t="shared" si="1"/>
        <v>0</v>
      </c>
      <c r="H11" s="16"/>
      <c r="I11" s="16"/>
      <c r="J11" s="16"/>
      <c r="K11" s="17">
        <f t="shared" si="2"/>
        <v>0</v>
      </c>
      <c r="L11" s="17"/>
      <c r="M11" s="63"/>
    </row>
    <row r="12" spans="1:13" ht="15">
      <c r="A12" s="13" t="str">
        <f t="shared" si="0"/>
        <v>Donnerstag</v>
      </c>
      <c r="B12" s="14">
        <f t="shared" si="3"/>
        <v>44567</v>
      </c>
      <c r="C12" s="15"/>
      <c r="D12" s="15"/>
      <c r="E12" s="15"/>
      <c r="F12" s="34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7">
        <f t="shared" si="1"/>
        <v>0</v>
      </c>
      <c r="H12" s="16"/>
      <c r="I12" s="16"/>
      <c r="J12" s="16"/>
      <c r="K12" s="17">
        <f t="shared" si="2"/>
        <v>0</v>
      </c>
      <c r="L12" s="17"/>
      <c r="M12" s="63"/>
    </row>
    <row r="13" spans="1:13" ht="15">
      <c r="A13" s="13" t="str">
        <f t="shared" si="0"/>
        <v>Freitag</v>
      </c>
      <c r="B13" s="14">
        <f t="shared" si="3"/>
        <v>44568</v>
      </c>
      <c r="C13" s="18"/>
      <c r="D13" s="18"/>
      <c r="E13" s="18"/>
      <c r="F13" s="33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7">
        <f t="shared" si="1"/>
        <v>0</v>
      </c>
      <c r="H13" s="19"/>
      <c r="I13" s="19"/>
      <c r="J13" s="19"/>
      <c r="K13" s="17">
        <f t="shared" si="2"/>
        <v>0</v>
      </c>
      <c r="L13" s="17"/>
      <c r="M13" s="63"/>
    </row>
    <row r="14" spans="1:13" ht="15">
      <c r="A14" s="13" t="str">
        <f t="shared" si="0"/>
        <v>Samstag</v>
      </c>
      <c r="B14" s="14">
        <f t="shared" si="3"/>
        <v>44569</v>
      </c>
      <c r="C14" s="15"/>
      <c r="D14" s="15"/>
      <c r="E14" s="15"/>
      <c r="F14" s="34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7">
        <f t="shared" si="1"/>
        <v>0</v>
      </c>
      <c r="H14" s="16"/>
      <c r="I14" s="16"/>
      <c r="J14" s="16"/>
      <c r="K14" s="17">
        <f t="shared" si="2"/>
        <v>0</v>
      </c>
      <c r="L14" s="17"/>
      <c r="M14" s="63"/>
    </row>
    <row r="15" spans="1:13" ht="15">
      <c r="A15" s="20" t="str">
        <f t="shared" si="0"/>
        <v>Sonntag</v>
      </c>
      <c r="B15" s="21">
        <f t="shared" si="3"/>
        <v>44570</v>
      </c>
      <c r="C15" s="22"/>
      <c r="D15" s="22"/>
      <c r="E15" s="22"/>
      <c r="F15" s="36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24">
        <f t="shared" si="1"/>
        <v>0</v>
      </c>
      <c r="H15" s="23"/>
      <c r="I15" s="23"/>
      <c r="J15" s="23"/>
      <c r="K15" s="24">
        <f t="shared" si="2"/>
        <v>0</v>
      </c>
      <c r="L15" s="24"/>
      <c r="M15" s="64"/>
    </row>
    <row r="16" spans="1:13" ht="15">
      <c r="A16" s="13" t="str">
        <f t="shared" si="0"/>
        <v>Montag</v>
      </c>
      <c r="B16" s="14">
        <f t="shared" si="3"/>
        <v>44571</v>
      </c>
      <c r="C16" s="15"/>
      <c r="D16" s="15"/>
      <c r="E16" s="15"/>
      <c r="F16" s="34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7">
        <f t="shared" si="1"/>
        <v>0</v>
      </c>
      <c r="H16" s="16"/>
      <c r="I16" s="16"/>
      <c r="J16" s="16"/>
      <c r="K16" s="17">
        <f t="shared" si="2"/>
        <v>0</v>
      </c>
      <c r="L16" s="17"/>
      <c r="M16" s="62"/>
    </row>
    <row r="17" spans="1:13" ht="15">
      <c r="A17" s="47" t="str">
        <f t="shared" si="0"/>
        <v>Dienstag</v>
      </c>
      <c r="B17" s="2">
        <f t="shared" si="3"/>
        <v>44572</v>
      </c>
      <c r="C17" s="9"/>
      <c r="D17" s="9"/>
      <c r="E17" s="9"/>
      <c r="F17" s="34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7">
        <f t="shared" si="1"/>
        <v>0</v>
      </c>
      <c r="H17" s="8"/>
      <c r="I17" s="8"/>
      <c r="J17" s="8"/>
      <c r="K17" s="7">
        <f t="shared" si="2"/>
        <v>0</v>
      </c>
      <c r="L17" s="17"/>
      <c r="M17" s="63"/>
    </row>
    <row r="18" spans="1:13" ht="15">
      <c r="A18" s="47" t="str">
        <f t="shared" si="0"/>
        <v>Mittwoch</v>
      </c>
      <c r="B18" s="2">
        <f t="shared" si="3"/>
        <v>44573</v>
      </c>
      <c r="C18" s="9"/>
      <c r="D18" s="9"/>
      <c r="E18" s="9"/>
      <c r="F18" s="34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7">
        <f t="shared" si="1"/>
        <v>0</v>
      </c>
      <c r="H18" s="8"/>
      <c r="I18" s="8"/>
      <c r="J18" s="8"/>
      <c r="K18" s="7">
        <f t="shared" si="2"/>
        <v>0</v>
      </c>
      <c r="L18" s="17"/>
      <c r="M18" s="63"/>
    </row>
    <row r="19" spans="1:13" ht="15">
      <c r="A19" s="47" t="str">
        <f t="shared" si="0"/>
        <v>Donnerstag</v>
      </c>
      <c r="B19" s="2">
        <f t="shared" si="3"/>
        <v>44574</v>
      </c>
      <c r="C19" s="9"/>
      <c r="D19" s="9"/>
      <c r="E19" s="9"/>
      <c r="F19" s="34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7">
        <f t="shared" si="1"/>
        <v>0</v>
      </c>
      <c r="H19" s="8"/>
      <c r="I19" s="8"/>
      <c r="J19" s="8"/>
      <c r="K19" s="7">
        <f t="shared" si="2"/>
        <v>0</v>
      </c>
      <c r="L19" s="17"/>
      <c r="M19" s="63"/>
    </row>
    <row r="20" spans="1:13" ht="15">
      <c r="A20" s="47" t="str">
        <f t="shared" si="0"/>
        <v>Freitag</v>
      </c>
      <c r="B20" s="2">
        <f t="shared" si="3"/>
        <v>44575</v>
      </c>
      <c r="C20" s="9"/>
      <c r="D20" s="9"/>
      <c r="E20" s="9"/>
      <c r="F20" s="33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7">
        <f t="shared" si="1"/>
        <v>0</v>
      </c>
      <c r="H20" s="8"/>
      <c r="I20" s="8"/>
      <c r="J20" s="8"/>
      <c r="K20" s="7">
        <f t="shared" si="2"/>
        <v>0</v>
      </c>
      <c r="L20" s="17"/>
      <c r="M20" s="63"/>
    </row>
    <row r="21" spans="1:13" ht="15">
      <c r="A21" s="13" t="str">
        <f t="shared" si="0"/>
        <v>Samstag</v>
      </c>
      <c r="B21" s="14">
        <f t="shared" si="3"/>
        <v>44576</v>
      </c>
      <c r="C21" s="15"/>
      <c r="D21" s="15"/>
      <c r="E21" s="15"/>
      <c r="F21" s="34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7">
        <f t="shared" si="1"/>
        <v>0</v>
      </c>
      <c r="H21" s="16"/>
      <c r="I21" s="16"/>
      <c r="J21" s="16"/>
      <c r="K21" s="17">
        <f t="shared" si="2"/>
        <v>0</v>
      </c>
      <c r="L21" s="17"/>
      <c r="M21" s="63"/>
    </row>
    <row r="22" spans="1:13" ht="15">
      <c r="A22" s="20" t="str">
        <f t="shared" si="0"/>
        <v>Sonntag</v>
      </c>
      <c r="B22" s="21">
        <f t="shared" si="3"/>
        <v>44577</v>
      </c>
      <c r="C22" s="22"/>
      <c r="D22" s="22"/>
      <c r="E22" s="22"/>
      <c r="F22" s="36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24">
        <f t="shared" si="1"/>
        <v>0</v>
      </c>
      <c r="H22" s="23"/>
      <c r="I22" s="23"/>
      <c r="J22" s="23"/>
      <c r="K22" s="24">
        <f t="shared" si="2"/>
        <v>0</v>
      </c>
      <c r="L22" s="24"/>
      <c r="M22" s="64"/>
    </row>
    <row r="23" spans="1:13" ht="15">
      <c r="A23" s="13" t="str">
        <f t="shared" si="0"/>
        <v>Montag</v>
      </c>
      <c r="B23" s="14">
        <f t="shared" si="3"/>
        <v>44578</v>
      </c>
      <c r="C23" s="15"/>
      <c r="D23" s="15"/>
      <c r="E23" s="15"/>
      <c r="F23" s="34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7">
        <f t="shared" si="1"/>
        <v>0</v>
      </c>
      <c r="H23" s="16"/>
      <c r="I23" s="16"/>
      <c r="J23" s="16"/>
      <c r="K23" s="17">
        <f t="shared" si="2"/>
        <v>0</v>
      </c>
      <c r="L23" s="17"/>
      <c r="M23" s="62"/>
    </row>
    <row r="24" spans="1:13" ht="15">
      <c r="A24" s="47" t="str">
        <f t="shared" si="0"/>
        <v>Dienstag</v>
      </c>
      <c r="B24" s="2">
        <f t="shared" si="3"/>
        <v>44579</v>
      </c>
      <c r="C24" s="9"/>
      <c r="D24" s="9"/>
      <c r="E24" s="9"/>
      <c r="F24" s="37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7">
        <f t="shared" si="1"/>
        <v>0</v>
      </c>
      <c r="H24" s="8"/>
      <c r="I24" s="8"/>
      <c r="J24" s="8"/>
      <c r="K24" s="7">
        <f t="shared" si="2"/>
        <v>0</v>
      </c>
      <c r="L24" s="17"/>
      <c r="M24" s="63"/>
    </row>
    <row r="25" spans="1:13" ht="15">
      <c r="A25" s="47" t="str">
        <f t="shared" si="0"/>
        <v>Mittwoch</v>
      </c>
      <c r="B25" s="2">
        <f t="shared" si="3"/>
        <v>44580</v>
      </c>
      <c r="C25" s="9"/>
      <c r="D25" s="9"/>
      <c r="E25" s="9"/>
      <c r="F25" s="37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7">
        <f t="shared" si="1"/>
        <v>0</v>
      </c>
      <c r="H25" s="8"/>
      <c r="I25" s="8"/>
      <c r="J25" s="8"/>
      <c r="K25" s="7">
        <f t="shared" si="2"/>
        <v>0</v>
      </c>
      <c r="L25" s="17"/>
      <c r="M25" s="63"/>
    </row>
    <row r="26" spans="1:13" ht="15">
      <c r="A26" s="47" t="str">
        <f t="shared" si="0"/>
        <v>Donnerstag</v>
      </c>
      <c r="B26" s="2">
        <f t="shared" si="3"/>
        <v>44581</v>
      </c>
      <c r="C26" s="9"/>
      <c r="D26" s="9"/>
      <c r="E26" s="9"/>
      <c r="F26" s="37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7">
        <f t="shared" si="1"/>
        <v>0</v>
      </c>
      <c r="H26" s="8"/>
      <c r="I26" s="8"/>
      <c r="J26" s="8"/>
      <c r="K26" s="7">
        <f t="shared" si="2"/>
        <v>0</v>
      </c>
      <c r="L26" s="17"/>
      <c r="M26" s="63"/>
    </row>
    <row r="27" spans="1:13" ht="15">
      <c r="A27" s="47" t="str">
        <f t="shared" si="0"/>
        <v>Freitag</v>
      </c>
      <c r="B27" s="2">
        <f t="shared" si="3"/>
        <v>44582</v>
      </c>
      <c r="C27" s="9"/>
      <c r="D27" s="9"/>
      <c r="E27" s="9"/>
      <c r="F27" s="37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7">
        <f t="shared" si="1"/>
        <v>0</v>
      </c>
      <c r="H27" s="8"/>
      <c r="I27" s="8"/>
      <c r="J27" s="8"/>
      <c r="K27" s="7">
        <f t="shared" si="2"/>
        <v>0</v>
      </c>
      <c r="L27" s="17"/>
      <c r="M27" s="63"/>
    </row>
    <row r="28" spans="1:13" ht="15">
      <c r="A28" s="13" t="str">
        <f t="shared" si="0"/>
        <v>Samstag</v>
      </c>
      <c r="B28" s="14">
        <f t="shared" si="3"/>
        <v>44583</v>
      </c>
      <c r="C28" s="15"/>
      <c r="D28" s="15"/>
      <c r="E28" s="15"/>
      <c r="F28" s="34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7">
        <f t="shared" si="1"/>
        <v>0</v>
      </c>
      <c r="H28" s="16"/>
      <c r="I28" s="16"/>
      <c r="J28" s="16"/>
      <c r="K28" s="17">
        <f t="shared" si="2"/>
        <v>0</v>
      </c>
      <c r="L28" s="17"/>
      <c r="M28" s="63"/>
    </row>
    <row r="29" spans="1:13" ht="15">
      <c r="A29" s="20" t="str">
        <f t="shared" si="0"/>
        <v>Sonntag</v>
      </c>
      <c r="B29" s="21">
        <f t="shared" si="3"/>
        <v>44584</v>
      </c>
      <c r="C29" s="22"/>
      <c r="D29" s="22"/>
      <c r="E29" s="22"/>
      <c r="F29" s="36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24">
        <f t="shared" si="1"/>
        <v>0</v>
      </c>
      <c r="H29" s="23"/>
      <c r="I29" s="23"/>
      <c r="J29" s="23"/>
      <c r="K29" s="24">
        <f t="shared" si="2"/>
        <v>0</v>
      </c>
      <c r="L29" s="24"/>
      <c r="M29" s="64"/>
    </row>
    <row r="30" spans="1:13" ht="15">
      <c r="A30" s="13" t="str">
        <f t="shared" si="0"/>
        <v>Montag</v>
      </c>
      <c r="B30" s="14">
        <f t="shared" si="3"/>
        <v>44585</v>
      </c>
      <c r="C30" s="15"/>
      <c r="D30" s="15"/>
      <c r="E30" s="15"/>
      <c r="F30" s="34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7">
        <f t="shared" si="1"/>
        <v>0</v>
      </c>
      <c r="H30" s="16"/>
      <c r="I30" s="16"/>
      <c r="J30" s="16"/>
      <c r="K30" s="17">
        <f t="shared" si="2"/>
        <v>0</v>
      </c>
      <c r="L30" s="17"/>
      <c r="M30" s="62"/>
    </row>
    <row r="31" spans="1:13" ht="15">
      <c r="A31" s="47" t="str">
        <f t="shared" si="0"/>
        <v>Dienstag</v>
      </c>
      <c r="B31" s="2">
        <f t="shared" si="3"/>
        <v>44586</v>
      </c>
      <c r="C31" s="9"/>
      <c r="D31" s="9"/>
      <c r="E31" s="9"/>
      <c r="F31" s="37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7">
        <f t="shared" si="1"/>
        <v>0</v>
      </c>
      <c r="H31" s="8"/>
      <c r="I31" s="8"/>
      <c r="J31" s="8"/>
      <c r="K31" s="7">
        <f t="shared" si="2"/>
        <v>0</v>
      </c>
      <c r="L31" s="7"/>
      <c r="M31" s="63"/>
    </row>
    <row r="32" spans="1:13" ht="15">
      <c r="A32" s="47" t="str">
        <f t="shared" si="0"/>
        <v>Mittwoch</v>
      </c>
      <c r="B32" s="2">
        <f t="shared" si="3"/>
        <v>44587</v>
      </c>
      <c r="C32" s="9"/>
      <c r="D32" s="9"/>
      <c r="E32" s="9"/>
      <c r="F32" s="37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7">
        <f t="shared" si="1"/>
        <v>0</v>
      </c>
      <c r="H32" s="8"/>
      <c r="I32" s="8"/>
      <c r="J32" s="8"/>
      <c r="K32" s="7">
        <f t="shared" si="2"/>
        <v>0</v>
      </c>
      <c r="L32" s="7"/>
      <c r="M32" s="63"/>
    </row>
    <row r="33" spans="1:13" ht="15">
      <c r="A33" s="47" t="str">
        <f t="shared" si="0"/>
        <v>Donnerstag</v>
      </c>
      <c r="B33" s="2">
        <f t="shared" si="3"/>
        <v>44588</v>
      </c>
      <c r="C33" s="9"/>
      <c r="D33" s="9"/>
      <c r="E33" s="9"/>
      <c r="F33" s="37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7">
        <f t="shared" si="1"/>
        <v>0</v>
      </c>
      <c r="H33" s="8"/>
      <c r="I33" s="8"/>
      <c r="J33" s="8"/>
      <c r="K33" s="7">
        <f t="shared" si="2"/>
        <v>0</v>
      </c>
      <c r="L33" s="7"/>
      <c r="M33" s="63"/>
    </row>
    <row r="34" spans="1:13" ht="15">
      <c r="A34" s="47" t="str">
        <f t="shared" si="0"/>
        <v>Freitag</v>
      </c>
      <c r="B34" s="2">
        <f t="shared" si="3"/>
        <v>44589</v>
      </c>
      <c r="C34" s="9"/>
      <c r="D34" s="9"/>
      <c r="E34" s="9"/>
      <c r="F34" s="37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7">
        <f t="shared" si="1"/>
        <v>0</v>
      </c>
      <c r="H34" s="8"/>
      <c r="I34" s="8"/>
      <c r="J34" s="8"/>
      <c r="K34" s="7">
        <f t="shared" si="2"/>
        <v>0</v>
      </c>
      <c r="L34" s="7"/>
      <c r="M34" s="63"/>
    </row>
    <row r="35" spans="1:13" ht="15">
      <c r="A35" s="13" t="str">
        <f t="shared" si="0"/>
        <v>Samstag</v>
      </c>
      <c r="B35" s="14">
        <f t="shared" si="3"/>
        <v>44590</v>
      </c>
      <c r="C35" s="15"/>
      <c r="D35" s="15"/>
      <c r="E35" s="15"/>
      <c r="F35" s="34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7">
        <f t="shared" si="1"/>
        <v>0</v>
      </c>
      <c r="H35" s="16"/>
      <c r="I35" s="16"/>
      <c r="J35" s="16"/>
      <c r="K35" s="17">
        <f t="shared" si="2"/>
        <v>0</v>
      </c>
      <c r="L35" s="17"/>
      <c r="M35" s="63"/>
    </row>
    <row r="36" spans="1:13" ht="15">
      <c r="A36" s="20" t="str">
        <f t="shared" si="0"/>
        <v>Sonntag</v>
      </c>
      <c r="B36" s="21">
        <f t="shared" si="3"/>
        <v>44591</v>
      </c>
      <c r="C36" s="22"/>
      <c r="D36" s="22"/>
      <c r="E36" s="22"/>
      <c r="F36" s="36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24">
        <f t="shared" si="1"/>
        <v>0</v>
      </c>
      <c r="H36" s="23"/>
      <c r="I36" s="23"/>
      <c r="J36" s="23"/>
      <c r="K36" s="24">
        <f t="shared" si="2"/>
        <v>0</v>
      </c>
      <c r="L36" s="24"/>
      <c r="M36" s="64"/>
    </row>
    <row r="37" spans="1:13" ht="15">
      <c r="A37" s="47" t="str">
        <f t="shared" si="0"/>
        <v>Montag</v>
      </c>
      <c r="B37" s="2">
        <f t="shared" si="3"/>
        <v>44592</v>
      </c>
      <c r="C37" s="9"/>
      <c r="D37" s="9"/>
      <c r="E37" s="9"/>
      <c r="F37" s="37">
        <f>_XLFN.IFS(A37="Montag",'Stammdaten &amp; Hinweise'!$C$10,A37="Dienstag",'Stammdaten &amp; Hinweise'!$D$10,A37="Mittwoch",'Stammdaten &amp; Hinweise'!$E$10,A37="Donnerstag",'Stammdaten &amp; Hinweise'!$F$10,A37="Freitag",'Stammdaten &amp; Hinweise'!$G$10,A37="Samstag",'Stammdaten &amp; Hinweise'!$H$10,A37="Sonntag",'Stammdaten &amp; Hinweise'!$I$10)</f>
        <v>0</v>
      </c>
      <c r="G37" s="7">
        <f t="shared" si="1"/>
        <v>0</v>
      </c>
      <c r="H37" s="8"/>
      <c r="I37" s="8"/>
      <c r="J37" s="8"/>
      <c r="K37" s="7">
        <f t="shared" si="2"/>
        <v>0</v>
      </c>
      <c r="L37" s="7"/>
      <c r="M37" s="50"/>
    </row>
    <row r="38" spans="1:13" ht="15.75" thickBot="1">
      <c r="A38" s="5"/>
      <c r="B38" s="5"/>
      <c r="C38" s="5"/>
      <c r="D38" s="5"/>
      <c r="E38" s="5"/>
      <c r="F38" s="6">
        <f>SUM(F7:F37)</f>
        <v>0</v>
      </c>
      <c r="G38" s="6">
        <f aca="true" t="shared" si="4" ref="G38:K38">SUM(G7:G37)</f>
        <v>0</v>
      </c>
      <c r="H38" s="6">
        <f t="shared" si="4"/>
        <v>0</v>
      </c>
      <c r="I38" s="6">
        <f t="shared" si="4"/>
        <v>0</v>
      </c>
      <c r="J38" s="6">
        <f t="shared" si="4"/>
        <v>0</v>
      </c>
      <c r="K38" s="6">
        <f t="shared" si="4"/>
        <v>0</v>
      </c>
      <c r="L38" s="6"/>
      <c r="M38" s="12"/>
    </row>
    <row r="39" spans="6:12" ht="15.75" thickTop="1">
      <c r="F39" s="47"/>
      <c r="G39" s="47"/>
      <c r="H39" s="47"/>
      <c r="I39" s="47"/>
      <c r="J39" s="47"/>
      <c r="K39" s="47"/>
      <c r="L39" s="47"/>
    </row>
  </sheetData>
  <sheetProtection selectLockedCells="1"/>
  <mergeCells count="9">
    <mergeCell ref="M9:M15"/>
    <mergeCell ref="M16:M22"/>
    <mergeCell ref="M23:M29"/>
    <mergeCell ref="M30:M36"/>
    <mergeCell ref="A1:M1"/>
    <mergeCell ref="B3:C3"/>
    <mergeCell ref="E3:G3"/>
    <mergeCell ref="I3:J3"/>
    <mergeCell ref="M7:M8"/>
  </mergeCells>
  <printOptions/>
  <pageMargins left="0.5118110236220472" right="0.5118110236220472" top="0.5905511811023623" bottom="0.3937007874015748" header="0.31496062992125984" footer="0.31496062992125984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330B8-904E-485E-98FB-47553B8F20CC}">
  <sheetPr>
    <pageSetUpPr fitToPage="1"/>
  </sheetPr>
  <dimension ref="A1:M36"/>
  <sheetViews>
    <sheetView workbookViewId="0" topLeftCell="A4">
      <selection activeCell="D20" sqref="D20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  <col min="14" max="14" width="10.7109375" style="0" customWidth="1"/>
  </cols>
  <sheetData>
    <row r="1" spans="1:13" ht="26.25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2" ht="14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4.25" customHeight="1">
      <c r="A3" s="48" t="s">
        <v>18</v>
      </c>
      <c r="B3" s="66" t="str">
        <f>'Stammdaten &amp; Hinweise'!C3</f>
        <v>Mustermann GmbH</v>
      </c>
      <c r="C3" s="67"/>
      <c r="D3" s="48" t="s">
        <v>19</v>
      </c>
      <c r="E3" s="66" t="str">
        <f>'Stammdaten &amp; Hinweise'!C5</f>
        <v>Max von und zu Mustermann</v>
      </c>
      <c r="F3" s="67"/>
      <c r="G3" s="67"/>
      <c r="H3" s="48" t="s">
        <v>20</v>
      </c>
      <c r="I3" s="68" t="str">
        <f>'Stammdaten &amp; Hinweise'!C7</f>
        <v>xxxx</v>
      </c>
      <c r="J3" s="68"/>
      <c r="K3" s="48"/>
      <c r="L3" s="48"/>
    </row>
    <row r="4" spans="1:12" ht="14.25" customHeight="1">
      <c r="A4" s="48"/>
      <c r="B4" s="10"/>
      <c r="C4" s="10"/>
      <c r="D4" s="11"/>
      <c r="E4" s="10"/>
      <c r="F4" s="10"/>
      <c r="G4" s="10"/>
      <c r="H4" s="11"/>
      <c r="I4" s="10"/>
      <c r="J4" s="10"/>
      <c r="K4" s="48"/>
      <c r="L4" s="48"/>
    </row>
    <row r="5" spans="1:13" ht="15">
      <c r="A5" s="49" t="s">
        <v>0</v>
      </c>
      <c r="B5" s="49" t="s">
        <v>1</v>
      </c>
      <c r="C5" s="49" t="s">
        <v>15</v>
      </c>
      <c r="D5" s="49" t="s">
        <v>16</v>
      </c>
      <c r="E5" s="49" t="s">
        <v>21</v>
      </c>
      <c r="F5" s="49" t="s">
        <v>2</v>
      </c>
      <c r="G5" s="49" t="s">
        <v>3</v>
      </c>
      <c r="H5" s="49" t="s">
        <v>13</v>
      </c>
      <c r="I5" s="49" t="s">
        <v>14</v>
      </c>
      <c r="J5" s="49" t="s">
        <v>22</v>
      </c>
      <c r="K5" s="49" t="s">
        <v>4</v>
      </c>
      <c r="L5" s="49"/>
      <c r="M5" s="48" t="s">
        <v>12</v>
      </c>
    </row>
    <row r="7" spans="1:13" ht="15">
      <c r="A7" s="13" t="str">
        <f>TEXT(B7,"TTTT")</f>
        <v>Dienstag</v>
      </c>
      <c r="B7" s="14">
        <v>44593</v>
      </c>
      <c r="C7" s="15"/>
      <c r="D7" s="15"/>
      <c r="E7" s="15"/>
      <c r="F7" s="33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7">
        <f>(D7-C7-E7)*24</f>
        <v>0</v>
      </c>
      <c r="H7" s="16"/>
      <c r="I7" s="16"/>
      <c r="J7" s="16"/>
      <c r="K7" s="17">
        <f>F7-G7-H7-I7-J7</f>
        <v>0</v>
      </c>
      <c r="L7" s="17"/>
      <c r="M7" s="63"/>
    </row>
    <row r="8" spans="1:13" ht="15">
      <c r="A8" s="13" t="str">
        <f aca="true" t="shared" si="0" ref="A8:A34">TEXT(B8,"TTTT")</f>
        <v>Mittwoch</v>
      </c>
      <c r="B8" s="14">
        <f>DATE(YEAR(B7),MONTH(B7),DAY(B7)+1)</f>
        <v>44594</v>
      </c>
      <c r="C8" s="15"/>
      <c r="D8" s="15"/>
      <c r="E8" s="15"/>
      <c r="F8" s="34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7">
        <f aca="true" t="shared" si="1" ref="G8:G34">(D8-C8-E8)*24</f>
        <v>0</v>
      </c>
      <c r="H8" s="16"/>
      <c r="I8" s="16"/>
      <c r="J8" s="16"/>
      <c r="K8" s="17">
        <f aca="true" t="shared" si="2" ref="K8:K34">F8-G8-H8-I8-J8</f>
        <v>0</v>
      </c>
      <c r="L8" s="17"/>
      <c r="M8" s="63"/>
    </row>
    <row r="9" spans="1:13" ht="15">
      <c r="A9" s="13" t="str">
        <f t="shared" si="0"/>
        <v>Donnerstag</v>
      </c>
      <c r="B9" s="14">
        <f aca="true" t="shared" si="3" ref="B9:B34">DATE(YEAR(B8),MONTH(B8),DAY(B8)+1)</f>
        <v>44595</v>
      </c>
      <c r="C9" s="15"/>
      <c r="D9" s="15"/>
      <c r="E9" s="15"/>
      <c r="F9" s="34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7">
        <f t="shared" si="1"/>
        <v>0</v>
      </c>
      <c r="H9" s="16"/>
      <c r="I9" s="16"/>
      <c r="J9" s="16"/>
      <c r="K9" s="17">
        <f t="shared" si="2"/>
        <v>0</v>
      </c>
      <c r="L9" s="17"/>
      <c r="M9" s="63"/>
    </row>
    <row r="10" spans="1:13" ht="15">
      <c r="A10" s="13" t="str">
        <f t="shared" si="0"/>
        <v>Freitag</v>
      </c>
      <c r="B10" s="14">
        <f t="shared" si="3"/>
        <v>44596</v>
      </c>
      <c r="C10" s="15"/>
      <c r="D10" s="15"/>
      <c r="E10" s="15"/>
      <c r="F10" s="34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7">
        <f t="shared" si="1"/>
        <v>0</v>
      </c>
      <c r="H10" s="16"/>
      <c r="I10" s="16"/>
      <c r="J10" s="16"/>
      <c r="K10" s="17">
        <f t="shared" si="2"/>
        <v>0</v>
      </c>
      <c r="L10" s="17"/>
      <c r="M10" s="63"/>
    </row>
    <row r="11" spans="1:13" ht="15">
      <c r="A11" s="13" t="str">
        <f t="shared" si="0"/>
        <v>Samstag</v>
      </c>
      <c r="B11" s="14">
        <f t="shared" si="3"/>
        <v>44597</v>
      </c>
      <c r="C11" s="15"/>
      <c r="D11" s="15"/>
      <c r="E11" s="15"/>
      <c r="F11" s="34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7">
        <f t="shared" si="1"/>
        <v>0</v>
      </c>
      <c r="H11" s="16"/>
      <c r="I11" s="16"/>
      <c r="J11" s="16"/>
      <c r="K11" s="17">
        <f t="shared" si="2"/>
        <v>0</v>
      </c>
      <c r="L11" s="17"/>
      <c r="M11" s="63"/>
    </row>
    <row r="12" spans="1:13" ht="15">
      <c r="A12" s="20" t="str">
        <f t="shared" si="0"/>
        <v>Sonntag</v>
      </c>
      <c r="B12" s="21">
        <f t="shared" si="3"/>
        <v>44598</v>
      </c>
      <c r="C12" s="22"/>
      <c r="D12" s="22"/>
      <c r="E12" s="22"/>
      <c r="F12" s="36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24">
        <f t="shared" si="1"/>
        <v>0</v>
      </c>
      <c r="H12" s="23"/>
      <c r="I12" s="23"/>
      <c r="J12" s="23"/>
      <c r="K12" s="24">
        <f t="shared" si="2"/>
        <v>0</v>
      </c>
      <c r="L12" s="24"/>
      <c r="M12" s="64"/>
    </row>
    <row r="13" spans="1:13" ht="15">
      <c r="A13" s="13" t="str">
        <f t="shared" si="0"/>
        <v>Montag</v>
      </c>
      <c r="B13" s="14">
        <f t="shared" si="3"/>
        <v>44599</v>
      </c>
      <c r="C13" s="18"/>
      <c r="D13" s="18"/>
      <c r="E13" s="18"/>
      <c r="F13" s="34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7">
        <f t="shared" si="1"/>
        <v>0</v>
      </c>
      <c r="H13" s="19"/>
      <c r="I13" s="19"/>
      <c r="J13" s="19"/>
      <c r="K13" s="17">
        <f t="shared" si="2"/>
        <v>0</v>
      </c>
      <c r="L13" s="17"/>
      <c r="M13" s="62"/>
    </row>
    <row r="14" spans="1:13" ht="15">
      <c r="A14" s="13" t="str">
        <f t="shared" si="0"/>
        <v>Dienstag</v>
      </c>
      <c r="B14" s="14">
        <f t="shared" si="3"/>
        <v>44600</v>
      </c>
      <c r="C14" s="18"/>
      <c r="D14" s="18"/>
      <c r="E14" s="18"/>
      <c r="F14" s="34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7">
        <f t="shared" si="1"/>
        <v>0</v>
      </c>
      <c r="H14" s="19"/>
      <c r="I14" s="19"/>
      <c r="J14" s="19"/>
      <c r="K14" s="17">
        <f t="shared" si="2"/>
        <v>0</v>
      </c>
      <c r="L14" s="17"/>
      <c r="M14" s="63"/>
    </row>
    <row r="15" spans="1:13" ht="15">
      <c r="A15" s="13" t="str">
        <f t="shared" si="0"/>
        <v>Mittwoch</v>
      </c>
      <c r="B15" s="14">
        <f t="shared" si="3"/>
        <v>44601</v>
      </c>
      <c r="C15" s="18"/>
      <c r="D15" s="18"/>
      <c r="E15" s="18"/>
      <c r="F15" s="34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7">
        <f t="shared" si="1"/>
        <v>0</v>
      </c>
      <c r="H15" s="19"/>
      <c r="I15" s="19"/>
      <c r="J15" s="19"/>
      <c r="K15" s="17">
        <f t="shared" si="2"/>
        <v>0</v>
      </c>
      <c r="L15" s="17"/>
      <c r="M15" s="63"/>
    </row>
    <row r="16" spans="1:13" ht="15">
      <c r="A16" s="13" t="str">
        <f t="shared" si="0"/>
        <v>Donnerstag</v>
      </c>
      <c r="B16" s="14">
        <f t="shared" si="3"/>
        <v>44602</v>
      </c>
      <c r="C16" s="18"/>
      <c r="D16" s="18"/>
      <c r="E16" s="18"/>
      <c r="F16" s="34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7">
        <f t="shared" si="1"/>
        <v>0</v>
      </c>
      <c r="H16" s="19"/>
      <c r="I16" s="19"/>
      <c r="J16" s="19"/>
      <c r="K16" s="17">
        <f t="shared" si="2"/>
        <v>0</v>
      </c>
      <c r="L16" s="17"/>
      <c r="M16" s="63"/>
    </row>
    <row r="17" spans="1:13" ht="15">
      <c r="A17" s="13" t="str">
        <f t="shared" si="0"/>
        <v>Freitag</v>
      </c>
      <c r="B17" s="14">
        <f t="shared" si="3"/>
        <v>44603</v>
      </c>
      <c r="C17" s="18"/>
      <c r="D17" s="18"/>
      <c r="E17" s="18"/>
      <c r="F17" s="34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7">
        <f t="shared" si="1"/>
        <v>0</v>
      </c>
      <c r="H17" s="19"/>
      <c r="I17" s="19"/>
      <c r="J17" s="19"/>
      <c r="K17" s="17">
        <f t="shared" si="2"/>
        <v>0</v>
      </c>
      <c r="L17" s="17"/>
      <c r="M17" s="63"/>
    </row>
    <row r="18" spans="1:13" ht="15">
      <c r="A18" s="13" t="str">
        <f t="shared" si="0"/>
        <v>Samstag</v>
      </c>
      <c r="B18" s="14">
        <f t="shared" si="3"/>
        <v>44604</v>
      </c>
      <c r="C18" s="18"/>
      <c r="D18" s="18"/>
      <c r="E18" s="18"/>
      <c r="F18" s="34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7">
        <f t="shared" si="1"/>
        <v>0</v>
      </c>
      <c r="H18" s="19"/>
      <c r="I18" s="19"/>
      <c r="J18" s="19"/>
      <c r="K18" s="17">
        <f t="shared" si="2"/>
        <v>0</v>
      </c>
      <c r="L18" s="17"/>
      <c r="M18" s="63"/>
    </row>
    <row r="19" spans="1:13" ht="15">
      <c r="A19" s="20" t="str">
        <f t="shared" si="0"/>
        <v>Sonntag</v>
      </c>
      <c r="B19" s="21">
        <f t="shared" si="3"/>
        <v>44605</v>
      </c>
      <c r="C19" s="22"/>
      <c r="D19" s="22"/>
      <c r="E19" s="22"/>
      <c r="F19" s="36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24">
        <f t="shared" si="1"/>
        <v>0</v>
      </c>
      <c r="H19" s="23"/>
      <c r="I19" s="23"/>
      <c r="J19" s="23"/>
      <c r="K19" s="24">
        <f t="shared" si="2"/>
        <v>0</v>
      </c>
      <c r="L19" s="24"/>
      <c r="M19" s="64"/>
    </row>
    <row r="20" spans="1:13" ht="15">
      <c r="A20" s="13" t="str">
        <f t="shared" si="0"/>
        <v>Montag</v>
      </c>
      <c r="B20" s="14">
        <f t="shared" si="3"/>
        <v>44606</v>
      </c>
      <c r="C20" s="18"/>
      <c r="D20" s="18"/>
      <c r="E20" s="18"/>
      <c r="F20" s="34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7">
        <f t="shared" si="1"/>
        <v>0</v>
      </c>
      <c r="H20" s="19"/>
      <c r="I20" s="19"/>
      <c r="J20" s="19"/>
      <c r="K20" s="17">
        <f t="shared" si="2"/>
        <v>0</v>
      </c>
      <c r="L20" s="17"/>
      <c r="M20" s="62"/>
    </row>
    <row r="21" spans="1:13" ht="15">
      <c r="A21" s="13" t="str">
        <f t="shared" si="0"/>
        <v>Dienstag</v>
      </c>
      <c r="B21" s="14">
        <f t="shared" si="3"/>
        <v>44607</v>
      </c>
      <c r="C21" s="18"/>
      <c r="D21" s="18"/>
      <c r="E21" s="18"/>
      <c r="F21" s="34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7">
        <f t="shared" si="1"/>
        <v>0</v>
      </c>
      <c r="H21" s="19"/>
      <c r="I21" s="19"/>
      <c r="J21" s="19"/>
      <c r="K21" s="17">
        <f t="shared" si="2"/>
        <v>0</v>
      </c>
      <c r="L21" s="17"/>
      <c r="M21" s="63"/>
    </row>
    <row r="22" spans="1:13" ht="15">
      <c r="A22" s="13" t="str">
        <f t="shared" si="0"/>
        <v>Mittwoch</v>
      </c>
      <c r="B22" s="14">
        <f t="shared" si="3"/>
        <v>44608</v>
      </c>
      <c r="C22" s="18"/>
      <c r="D22" s="18"/>
      <c r="E22" s="18"/>
      <c r="F22" s="34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7">
        <f t="shared" si="1"/>
        <v>0</v>
      </c>
      <c r="H22" s="19"/>
      <c r="I22" s="19"/>
      <c r="J22" s="19"/>
      <c r="K22" s="17">
        <f t="shared" si="2"/>
        <v>0</v>
      </c>
      <c r="L22" s="17"/>
      <c r="M22" s="63"/>
    </row>
    <row r="23" spans="1:13" ht="15">
      <c r="A23" s="13" t="str">
        <f t="shared" si="0"/>
        <v>Donnerstag</v>
      </c>
      <c r="B23" s="14">
        <f t="shared" si="3"/>
        <v>44609</v>
      </c>
      <c r="C23" s="18"/>
      <c r="D23" s="18"/>
      <c r="E23" s="18"/>
      <c r="F23" s="33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7">
        <f t="shared" si="1"/>
        <v>0</v>
      </c>
      <c r="H23" s="19"/>
      <c r="I23" s="19"/>
      <c r="J23" s="19"/>
      <c r="K23" s="17">
        <f t="shared" si="2"/>
        <v>0</v>
      </c>
      <c r="L23" s="17"/>
      <c r="M23" s="63"/>
    </row>
    <row r="24" spans="1:13" ht="15">
      <c r="A24" s="13" t="str">
        <f t="shared" si="0"/>
        <v>Freitag</v>
      </c>
      <c r="B24" s="14">
        <f t="shared" si="3"/>
        <v>44610</v>
      </c>
      <c r="C24" s="18"/>
      <c r="D24" s="18"/>
      <c r="E24" s="18"/>
      <c r="F24" s="33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7">
        <f t="shared" si="1"/>
        <v>0</v>
      </c>
      <c r="H24" s="19"/>
      <c r="I24" s="19"/>
      <c r="J24" s="19"/>
      <c r="K24" s="17">
        <f t="shared" si="2"/>
        <v>0</v>
      </c>
      <c r="L24" s="17"/>
      <c r="M24" s="63"/>
    </row>
    <row r="25" spans="1:13" ht="15">
      <c r="A25" s="13" t="str">
        <f t="shared" si="0"/>
        <v>Samstag</v>
      </c>
      <c r="B25" s="14">
        <f t="shared" si="3"/>
        <v>44611</v>
      </c>
      <c r="C25" s="18"/>
      <c r="D25" s="18"/>
      <c r="E25" s="18"/>
      <c r="F25" s="33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7">
        <f t="shared" si="1"/>
        <v>0</v>
      </c>
      <c r="H25" s="19"/>
      <c r="I25" s="19"/>
      <c r="J25" s="19"/>
      <c r="K25" s="17">
        <f t="shared" si="2"/>
        <v>0</v>
      </c>
      <c r="L25" s="17"/>
      <c r="M25" s="63"/>
    </row>
    <row r="26" spans="1:13" ht="15">
      <c r="A26" s="20" t="str">
        <f t="shared" si="0"/>
        <v>Sonntag</v>
      </c>
      <c r="B26" s="21">
        <f t="shared" si="3"/>
        <v>44612</v>
      </c>
      <c r="C26" s="22"/>
      <c r="D26" s="22"/>
      <c r="E26" s="22"/>
      <c r="F26" s="36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24">
        <f t="shared" si="1"/>
        <v>0</v>
      </c>
      <c r="H26" s="23"/>
      <c r="I26" s="23"/>
      <c r="J26" s="23"/>
      <c r="K26" s="24">
        <f t="shared" si="2"/>
        <v>0</v>
      </c>
      <c r="L26" s="24"/>
      <c r="M26" s="64"/>
    </row>
    <row r="27" spans="1:13" ht="15">
      <c r="A27" s="13" t="str">
        <f t="shared" si="0"/>
        <v>Montag</v>
      </c>
      <c r="B27" s="14">
        <f t="shared" si="3"/>
        <v>44613</v>
      </c>
      <c r="C27" s="18"/>
      <c r="D27" s="18"/>
      <c r="E27" s="18"/>
      <c r="F27" s="34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7">
        <f t="shared" si="1"/>
        <v>0</v>
      </c>
      <c r="H27" s="19"/>
      <c r="I27" s="19"/>
      <c r="J27" s="19"/>
      <c r="K27" s="17">
        <f t="shared" si="2"/>
        <v>0</v>
      </c>
      <c r="L27" s="17"/>
      <c r="M27" s="62"/>
    </row>
    <row r="28" spans="1:13" ht="15">
      <c r="A28" s="13" t="str">
        <f t="shared" si="0"/>
        <v>Dienstag</v>
      </c>
      <c r="B28" s="14">
        <f t="shared" si="3"/>
        <v>44614</v>
      </c>
      <c r="C28" s="18"/>
      <c r="D28" s="18"/>
      <c r="E28" s="18"/>
      <c r="F28" s="34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7">
        <f t="shared" si="1"/>
        <v>0</v>
      </c>
      <c r="H28" s="19"/>
      <c r="I28" s="19"/>
      <c r="J28" s="19"/>
      <c r="K28" s="17">
        <f t="shared" si="2"/>
        <v>0</v>
      </c>
      <c r="L28" s="17"/>
      <c r="M28" s="63"/>
    </row>
    <row r="29" spans="1:13" ht="15">
      <c r="A29" s="13" t="str">
        <f t="shared" si="0"/>
        <v>Mittwoch</v>
      </c>
      <c r="B29" s="14">
        <f t="shared" si="3"/>
        <v>44615</v>
      </c>
      <c r="C29" s="18"/>
      <c r="D29" s="18"/>
      <c r="E29" s="18"/>
      <c r="F29" s="34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7">
        <f t="shared" si="1"/>
        <v>0</v>
      </c>
      <c r="H29" s="19"/>
      <c r="I29" s="19"/>
      <c r="J29" s="19"/>
      <c r="K29" s="17">
        <f t="shared" si="2"/>
        <v>0</v>
      </c>
      <c r="L29" s="17"/>
      <c r="M29" s="63"/>
    </row>
    <row r="30" spans="1:13" ht="15">
      <c r="A30" s="47" t="str">
        <f t="shared" si="0"/>
        <v>Donnerstag</v>
      </c>
      <c r="B30" s="2">
        <f t="shared" si="3"/>
        <v>44616</v>
      </c>
      <c r="C30" s="9"/>
      <c r="D30" s="9"/>
      <c r="E30" s="9"/>
      <c r="F30" s="37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7">
        <f t="shared" si="1"/>
        <v>0</v>
      </c>
      <c r="H30" s="8"/>
      <c r="I30" s="8"/>
      <c r="J30" s="8"/>
      <c r="K30" s="7">
        <f t="shared" si="2"/>
        <v>0</v>
      </c>
      <c r="L30" s="7"/>
      <c r="M30" s="63"/>
    </row>
    <row r="31" spans="1:13" ht="15">
      <c r="A31" s="47" t="str">
        <f t="shared" si="0"/>
        <v>Freitag</v>
      </c>
      <c r="B31" s="2">
        <f t="shared" si="3"/>
        <v>44617</v>
      </c>
      <c r="C31" s="9"/>
      <c r="D31" s="9"/>
      <c r="E31" s="9"/>
      <c r="F31" s="37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7">
        <f t="shared" si="1"/>
        <v>0</v>
      </c>
      <c r="H31" s="8"/>
      <c r="I31" s="8"/>
      <c r="J31" s="8"/>
      <c r="K31" s="7">
        <f t="shared" si="2"/>
        <v>0</v>
      </c>
      <c r="L31" s="7"/>
      <c r="M31" s="63"/>
    </row>
    <row r="32" spans="1:13" ht="15">
      <c r="A32" s="47" t="str">
        <f t="shared" si="0"/>
        <v>Samstag</v>
      </c>
      <c r="B32" s="2">
        <f t="shared" si="3"/>
        <v>44618</v>
      </c>
      <c r="C32" s="9"/>
      <c r="D32" s="9"/>
      <c r="E32" s="9"/>
      <c r="F32" s="37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7">
        <f t="shared" si="1"/>
        <v>0</v>
      </c>
      <c r="H32" s="8"/>
      <c r="I32" s="8"/>
      <c r="J32" s="8"/>
      <c r="K32" s="7">
        <f t="shared" si="2"/>
        <v>0</v>
      </c>
      <c r="L32" s="7"/>
      <c r="M32" s="63"/>
    </row>
    <row r="33" spans="1:13" ht="15">
      <c r="A33" s="20" t="str">
        <f t="shared" si="0"/>
        <v>Sonntag</v>
      </c>
      <c r="B33" s="21">
        <f t="shared" si="3"/>
        <v>44619</v>
      </c>
      <c r="C33" s="22"/>
      <c r="D33" s="22"/>
      <c r="E33" s="22"/>
      <c r="F33" s="36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24">
        <f t="shared" si="1"/>
        <v>0</v>
      </c>
      <c r="H33" s="23"/>
      <c r="I33" s="23"/>
      <c r="J33" s="23"/>
      <c r="K33" s="24">
        <f t="shared" si="2"/>
        <v>0</v>
      </c>
      <c r="L33" s="24"/>
      <c r="M33" s="64"/>
    </row>
    <row r="34" spans="1:13" ht="15">
      <c r="A34" s="47" t="str">
        <f t="shared" si="0"/>
        <v>Montag</v>
      </c>
      <c r="B34" s="2">
        <f t="shared" si="3"/>
        <v>44620</v>
      </c>
      <c r="C34" s="9"/>
      <c r="D34" s="9"/>
      <c r="E34" s="9"/>
      <c r="F34" s="37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7">
        <f t="shared" si="1"/>
        <v>0</v>
      </c>
      <c r="H34" s="8"/>
      <c r="I34" s="8"/>
      <c r="J34" s="8"/>
      <c r="K34" s="7">
        <f t="shared" si="2"/>
        <v>0</v>
      </c>
      <c r="L34" s="7"/>
      <c r="M34" s="50"/>
    </row>
    <row r="35" spans="1:13" ht="15.75" thickBot="1">
      <c r="A35" s="5"/>
      <c r="B35" s="5"/>
      <c r="C35" s="5"/>
      <c r="D35" s="5"/>
      <c r="E35" s="5"/>
      <c r="F35" s="6">
        <f aca="true" t="shared" si="4" ref="F35:K35">SUM(F7:F34)</f>
        <v>0</v>
      </c>
      <c r="G35" s="6">
        <f t="shared" si="4"/>
        <v>0</v>
      </c>
      <c r="H35" s="6">
        <f t="shared" si="4"/>
        <v>0</v>
      </c>
      <c r="I35" s="6">
        <f t="shared" si="4"/>
        <v>0</v>
      </c>
      <c r="J35" s="6">
        <f t="shared" si="4"/>
        <v>0</v>
      </c>
      <c r="K35" s="6">
        <f t="shared" si="4"/>
        <v>0</v>
      </c>
      <c r="L35" s="6"/>
      <c r="M35" s="12"/>
    </row>
    <row r="36" spans="6:12" ht="15.75" thickTop="1">
      <c r="F36" s="47"/>
      <c r="G36" s="47"/>
      <c r="H36" s="47"/>
      <c r="I36" s="47"/>
      <c r="J36" s="47"/>
      <c r="K36" s="47"/>
      <c r="L36" s="47"/>
    </row>
  </sheetData>
  <sheetProtection selectLockedCells="1"/>
  <mergeCells count="8">
    <mergeCell ref="M13:M19"/>
    <mergeCell ref="M20:M26"/>
    <mergeCell ref="M27:M33"/>
    <mergeCell ref="A1:M1"/>
    <mergeCell ref="B3:C3"/>
    <mergeCell ref="E3:G3"/>
    <mergeCell ref="I3:J3"/>
    <mergeCell ref="M7:M12"/>
  </mergeCells>
  <printOptions/>
  <pageMargins left="0.5118110236220472" right="0.5118110236220472" top="0.5905511811023623" bottom="0.3937007874015748" header="0.31496062992125984" footer="0.31496062992125984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B8139-EDE5-4D0B-A071-85957A1F223B}">
  <sheetPr>
    <pageSetUpPr fitToPage="1"/>
  </sheetPr>
  <dimension ref="A1:M39"/>
  <sheetViews>
    <sheetView workbookViewId="0" topLeftCell="A4">
      <selection activeCell="S20" sqref="S20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  <col min="14" max="14" width="10.7109375" style="0" customWidth="1"/>
  </cols>
  <sheetData>
    <row r="1" spans="1:13" ht="26.25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2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 customHeight="1">
      <c r="A3" s="4" t="s">
        <v>18</v>
      </c>
      <c r="B3" s="66" t="str">
        <f>'Stammdaten &amp; Hinweise'!C3</f>
        <v>Mustermann GmbH</v>
      </c>
      <c r="C3" s="67"/>
      <c r="D3" s="4" t="s">
        <v>19</v>
      </c>
      <c r="E3" s="66" t="str">
        <f>'Stammdaten &amp; Hinweise'!C5</f>
        <v>Max von und zu Mustermann</v>
      </c>
      <c r="F3" s="67"/>
      <c r="G3" s="67"/>
      <c r="H3" s="4" t="s">
        <v>20</v>
      </c>
      <c r="I3" s="68" t="str">
        <f>'Stammdaten &amp; Hinweise'!C7</f>
        <v>xxxx</v>
      </c>
      <c r="J3" s="68"/>
      <c r="K3" s="4"/>
      <c r="L3" s="4"/>
    </row>
    <row r="4" spans="1:12" ht="14.25" customHeight="1">
      <c r="A4" s="4"/>
      <c r="B4" s="10"/>
      <c r="C4" s="10"/>
      <c r="D4" s="11"/>
      <c r="E4" s="10"/>
      <c r="F4" s="10"/>
      <c r="G4" s="10"/>
      <c r="H4" s="11"/>
      <c r="I4" s="10"/>
      <c r="J4" s="10"/>
      <c r="K4" s="4"/>
      <c r="L4" s="4"/>
    </row>
    <row r="5" spans="1:13" ht="1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ht="15">
      <c r="A7" s="13" t="str">
        <f>TEXT(B7,"TTTT")</f>
        <v>Dienstag</v>
      </c>
      <c r="B7" s="14">
        <v>44621</v>
      </c>
      <c r="C7" s="15"/>
      <c r="D7" s="15"/>
      <c r="E7" s="15"/>
      <c r="F7" s="33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7">
        <f>(D7-C7-E7)*24</f>
        <v>0</v>
      </c>
      <c r="H7" s="16"/>
      <c r="I7" s="16"/>
      <c r="J7" s="16"/>
      <c r="K7" s="17">
        <f>F7-G7-H7-I7-J7</f>
        <v>0</v>
      </c>
      <c r="L7" s="17"/>
      <c r="M7" s="63"/>
    </row>
    <row r="8" spans="1:13" ht="15">
      <c r="A8" s="13" t="str">
        <f aca="true" t="shared" si="0" ref="A8:A37">TEXT(B8,"TTTT")</f>
        <v>Mittwoch</v>
      </c>
      <c r="B8" s="14">
        <f>DATE(YEAR(B7),MONTH(B7),DAY(B7)+1)</f>
        <v>44622</v>
      </c>
      <c r="C8" s="15"/>
      <c r="D8" s="15"/>
      <c r="E8" s="15"/>
      <c r="F8" s="34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7">
        <f aca="true" t="shared" si="1" ref="G8:G37">(D8-C8-E8)*24</f>
        <v>0</v>
      </c>
      <c r="H8" s="16"/>
      <c r="I8" s="16"/>
      <c r="J8" s="16"/>
      <c r="K8" s="17">
        <f aca="true" t="shared" si="2" ref="K8:K37">F8-G8-H8-I8-J8</f>
        <v>0</v>
      </c>
      <c r="L8" s="17"/>
      <c r="M8" s="63"/>
    </row>
    <row r="9" spans="1:13" ht="15">
      <c r="A9" s="13" t="str">
        <f t="shared" si="0"/>
        <v>Donnerstag</v>
      </c>
      <c r="B9" s="14">
        <f aca="true" t="shared" si="3" ref="B9:B37">DATE(YEAR(B8),MONTH(B8),DAY(B8)+1)</f>
        <v>44623</v>
      </c>
      <c r="C9" s="15"/>
      <c r="D9" s="15"/>
      <c r="E9" s="15"/>
      <c r="F9" s="34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7">
        <f t="shared" si="1"/>
        <v>0</v>
      </c>
      <c r="H9" s="16"/>
      <c r="I9" s="16"/>
      <c r="J9" s="16"/>
      <c r="K9" s="17">
        <f t="shared" si="2"/>
        <v>0</v>
      </c>
      <c r="L9" s="17"/>
      <c r="M9" s="63"/>
    </row>
    <row r="10" spans="1:13" ht="15">
      <c r="A10" s="13" t="str">
        <f t="shared" si="0"/>
        <v>Freitag</v>
      </c>
      <c r="B10" s="14">
        <f t="shared" si="3"/>
        <v>44624</v>
      </c>
      <c r="C10" s="15"/>
      <c r="D10" s="15"/>
      <c r="E10" s="15"/>
      <c r="F10" s="34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7">
        <f t="shared" si="1"/>
        <v>0</v>
      </c>
      <c r="H10" s="16"/>
      <c r="I10" s="16"/>
      <c r="J10" s="16"/>
      <c r="K10" s="17">
        <f t="shared" si="2"/>
        <v>0</v>
      </c>
      <c r="L10" s="17"/>
      <c r="M10" s="63"/>
    </row>
    <row r="11" spans="1:13" ht="15">
      <c r="A11" s="13" t="str">
        <f t="shared" si="0"/>
        <v>Samstag</v>
      </c>
      <c r="B11" s="14">
        <f t="shared" si="3"/>
        <v>44625</v>
      </c>
      <c r="C11" s="15"/>
      <c r="D11" s="15"/>
      <c r="E11" s="15"/>
      <c r="F11" s="34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7">
        <f t="shared" si="1"/>
        <v>0</v>
      </c>
      <c r="H11" s="16"/>
      <c r="I11" s="16"/>
      <c r="J11" s="16"/>
      <c r="K11" s="17">
        <f t="shared" si="2"/>
        <v>0</v>
      </c>
      <c r="L11" s="17"/>
      <c r="M11" s="63"/>
    </row>
    <row r="12" spans="1:13" ht="15">
      <c r="A12" s="20" t="str">
        <f t="shared" si="0"/>
        <v>Sonntag</v>
      </c>
      <c r="B12" s="21">
        <f t="shared" si="3"/>
        <v>44626</v>
      </c>
      <c r="C12" s="22"/>
      <c r="D12" s="22"/>
      <c r="E12" s="22"/>
      <c r="F12" s="36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24">
        <f t="shared" si="1"/>
        <v>0</v>
      </c>
      <c r="H12" s="23"/>
      <c r="I12" s="23"/>
      <c r="J12" s="23"/>
      <c r="K12" s="24">
        <f t="shared" si="2"/>
        <v>0</v>
      </c>
      <c r="L12" s="24"/>
      <c r="M12" s="64"/>
    </row>
    <row r="13" spans="1:13" ht="15">
      <c r="A13" s="13" t="str">
        <f t="shared" si="0"/>
        <v>Montag</v>
      </c>
      <c r="B13" s="14">
        <f t="shared" si="3"/>
        <v>44627</v>
      </c>
      <c r="C13" s="18"/>
      <c r="D13" s="18"/>
      <c r="E13" s="18"/>
      <c r="F13" s="34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7">
        <f t="shared" si="1"/>
        <v>0</v>
      </c>
      <c r="H13" s="19"/>
      <c r="I13" s="19"/>
      <c r="J13" s="19"/>
      <c r="K13" s="17">
        <f t="shared" si="2"/>
        <v>0</v>
      </c>
      <c r="L13" s="17"/>
      <c r="M13" s="62" t="s">
        <v>53</v>
      </c>
    </row>
    <row r="14" spans="1:13" ht="15" customHeight="1">
      <c r="A14" s="13" t="str">
        <f t="shared" si="0"/>
        <v>Dienstag</v>
      </c>
      <c r="B14" s="14">
        <f t="shared" si="3"/>
        <v>44628</v>
      </c>
      <c r="C14" s="18"/>
      <c r="D14" s="18"/>
      <c r="E14" s="18"/>
      <c r="F14" s="34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7">
        <f t="shared" si="1"/>
        <v>0</v>
      </c>
      <c r="H14" s="19"/>
      <c r="I14" s="19"/>
      <c r="J14" s="19"/>
      <c r="K14" s="17">
        <f t="shared" si="2"/>
        <v>0</v>
      </c>
      <c r="L14" s="17"/>
      <c r="M14" s="63"/>
    </row>
    <row r="15" spans="1:13" ht="15">
      <c r="A15" s="13" t="str">
        <f t="shared" si="0"/>
        <v>Mittwoch</v>
      </c>
      <c r="B15" s="14">
        <f t="shared" si="3"/>
        <v>44629</v>
      </c>
      <c r="C15" s="18"/>
      <c r="D15" s="18"/>
      <c r="E15" s="18"/>
      <c r="F15" s="34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7">
        <f t="shared" si="1"/>
        <v>0</v>
      </c>
      <c r="H15" s="19"/>
      <c r="I15" s="19"/>
      <c r="J15" s="19"/>
      <c r="K15" s="17">
        <f t="shared" si="2"/>
        <v>0</v>
      </c>
      <c r="L15" s="17"/>
      <c r="M15" s="63"/>
    </row>
    <row r="16" spans="1:13" ht="15">
      <c r="A16" s="13" t="str">
        <f t="shared" si="0"/>
        <v>Donnerstag</v>
      </c>
      <c r="B16" s="14">
        <f t="shared" si="3"/>
        <v>44630</v>
      </c>
      <c r="C16" s="18"/>
      <c r="D16" s="18"/>
      <c r="E16" s="18"/>
      <c r="F16" s="34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7">
        <f t="shared" si="1"/>
        <v>0</v>
      </c>
      <c r="H16" s="19"/>
      <c r="I16" s="19"/>
      <c r="J16" s="19"/>
      <c r="K16" s="17">
        <f t="shared" si="2"/>
        <v>0</v>
      </c>
      <c r="L16" s="17"/>
      <c r="M16" s="63"/>
    </row>
    <row r="17" spans="1:13" ht="15">
      <c r="A17" s="13" t="str">
        <f t="shared" si="0"/>
        <v>Freitag</v>
      </c>
      <c r="B17" s="14">
        <f t="shared" si="3"/>
        <v>44631</v>
      </c>
      <c r="C17" s="18"/>
      <c r="D17" s="18"/>
      <c r="E17" s="18"/>
      <c r="F17" s="34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7">
        <f t="shared" si="1"/>
        <v>0</v>
      </c>
      <c r="H17" s="19"/>
      <c r="I17" s="19"/>
      <c r="J17" s="19"/>
      <c r="K17" s="17">
        <f t="shared" si="2"/>
        <v>0</v>
      </c>
      <c r="L17" s="17"/>
      <c r="M17" s="63"/>
    </row>
    <row r="18" spans="1:13" ht="15">
      <c r="A18" s="13" t="str">
        <f t="shared" si="0"/>
        <v>Samstag</v>
      </c>
      <c r="B18" s="14">
        <f t="shared" si="3"/>
        <v>44632</v>
      </c>
      <c r="C18" s="18"/>
      <c r="D18" s="18"/>
      <c r="E18" s="18"/>
      <c r="F18" s="34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7">
        <f t="shared" si="1"/>
        <v>0</v>
      </c>
      <c r="H18" s="19"/>
      <c r="I18" s="19"/>
      <c r="J18" s="19"/>
      <c r="K18" s="17">
        <f t="shared" si="2"/>
        <v>0</v>
      </c>
      <c r="L18" s="17"/>
      <c r="M18" s="63"/>
    </row>
    <row r="19" spans="1:13" ht="15">
      <c r="A19" s="20" t="str">
        <f t="shared" si="0"/>
        <v>Sonntag</v>
      </c>
      <c r="B19" s="21">
        <f t="shared" si="3"/>
        <v>44633</v>
      </c>
      <c r="C19" s="22"/>
      <c r="D19" s="22"/>
      <c r="E19" s="22"/>
      <c r="F19" s="36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24">
        <f t="shared" si="1"/>
        <v>0</v>
      </c>
      <c r="H19" s="23"/>
      <c r="I19" s="23"/>
      <c r="J19" s="23"/>
      <c r="K19" s="24">
        <f t="shared" si="2"/>
        <v>0</v>
      </c>
      <c r="L19" s="24"/>
      <c r="M19" s="64"/>
    </row>
    <row r="20" spans="1:13" ht="15">
      <c r="A20" s="13" t="str">
        <f t="shared" si="0"/>
        <v>Montag</v>
      </c>
      <c r="B20" s="14">
        <f t="shared" si="3"/>
        <v>44634</v>
      </c>
      <c r="C20" s="18"/>
      <c r="D20" s="18"/>
      <c r="E20" s="18"/>
      <c r="F20" s="34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7">
        <f t="shared" si="1"/>
        <v>0</v>
      </c>
      <c r="H20" s="19"/>
      <c r="I20" s="19"/>
      <c r="J20" s="19"/>
      <c r="K20" s="17">
        <f t="shared" si="2"/>
        <v>0</v>
      </c>
      <c r="L20" s="17"/>
      <c r="M20" s="62"/>
    </row>
    <row r="21" spans="1:13" ht="15">
      <c r="A21" s="13" t="str">
        <f t="shared" si="0"/>
        <v>Dienstag</v>
      </c>
      <c r="B21" s="14">
        <f t="shared" si="3"/>
        <v>44635</v>
      </c>
      <c r="C21" s="18"/>
      <c r="D21" s="18"/>
      <c r="E21" s="18"/>
      <c r="F21" s="34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7">
        <f t="shared" si="1"/>
        <v>0</v>
      </c>
      <c r="H21" s="19"/>
      <c r="I21" s="19"/>
      <c r="J21" s="19"/>
      <c r="K21" s="17">
        <f t="shared" si="2"/>
        <v>0</v>
      </c>
      <c r="L21" s="17"/>
      <c r="M21" s="63"/>
    </row>
    <row r="22" spans="1:13" ht="15">
      <c r="A22" s="13" t="str">
        <f t="shared" si="0"/>
        <v>Mittwoch</v>
      </c>
      <c r="B22" s="14">
        <f t="shared" si="3"/>
        <v>44636</v>
      </c>
      <c r="C22" s="18"/>
      <c r="D22" s="18"/>
      <c r="E22" s="18"/>
      <c r="F22" s="34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7">
        <f t="shared" si="1"/>
        <v>0</v>
      </c>
      <c r="H22" s="19"/>
      <c r="I22" s="19"/>
      <c r="J22" s="19"/>
      <c r="K22" s="17">
        <f t="shared" si="2"/>
        <v>0</v>
      </c>
      <c r="L22" s="17"/>
      <c r="M22" s="63"/>
    </row>
    <row r="23" spans="1:13" ht="15">
      <c r="A23" s="13" t="str">
        <f t="shared" si="0"/>
        <v>Donnerstag</v>
      </c>
      <c r="B23" s="14">
        <f t="shared" si="3"/>
        <v>44637</v>
      </c>
      <c r="C23" s="18"/>
      <c r="D23" s="18"/>
      <c r="E23" s="18"/>
      <c r="F23" s="33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7">
        <f t="shared" si="1"/>
        <v>0</v>
      </c>
      <c r="H23" s="19"/>
      <c r="I23" s="19"/>
      <c r="J23" s="19"/>
      <c r="K23" s="17">
        <f t="shared" si="2"/>
        <v>0</v>
      </c>
      <c r="L23" s="17"/>
      <c r="M23" s="63"/>
    </row>
    <row r="24" spans="1:13" ht="15">
      <c r="A24" s="13" t="str">
        <f t="shared" si="0"/>
        <v>Freitag</v>
      </c>
      <c r="B24" s="14">
        <f t="shared" si="3"/>
        <v>44638</v>
      </c>
      <c r="C24" s="18"/>
      <c r="D24" s="18"/>
      <c r="E24" s="18"/>
      <c r="F24" s="33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7">
        <f t="shared" si="1"/>
        <v>0</v>
      </c>
      <c r="H24" s="19"/>
      <c r="I24" s="19"/>
      <c r="J24" s="19"/>
      <c r="K24" s="17">
        <f t="shared" si="2"/>
        <v>0</v>
      </c>
      <c r="L24" s="17"/>
      <c r="M24" s="63"/>
    </row>
    <row r="25" spans="1:13" ht="15">
      <c r="A25" s="13" t="str">
        <f t="shared" si="0"/>
        <v>Samstag</v>
      </c>
      <c r="B25" s="14">
        <f t="shared" si="3"/>
        <v>44639</v>
      </c>
      <c r="C25" s="18"/>
      <c r="D25" s="18"/>
      <c r="E25" s="18"/>
      <c r="F25" s="33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7">
        <f t="shared" si="1"/>
        <v>0</v>
      </c>
      <c r="H25" s="19"/>
      <c r="I25" s="19"/>
      <c r="J25" s="19"/>
      <c r="K25" s="17">
        <f t="shared" si="2"/>
        <v>0</v>
      </c>
      <c r="L25" s="17"/>
      <c r="M25" s="63"/>
    </row>
    <row r="26" spans="1:13" ht="15">
      <c r="A26" s="20" t="str">
        <f t="shared" si="0"/>
        <v>Sonntag</v>
      </c>
      <c r="B26" s="21">
        <f t="shared" si="3"/>
        <v>44640</v>
      </c>
      <c r="C26" s="22"/>
      <c r="D26" s="22"/>
      <c r="E26" s="22"/>
      <c r="F26" s="36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24">
        <f t="shared" si="1"/>
        <v>0</v>
      </c>
      <c r="H26" s="23"/>
      <c r="I26" s="23"/>
      <c r="J26" s="23"/>
      <c r="K26" s="24">
        <f t="shared" si="2"/>
        <v>0</v>
      </c>
      <c r="L26" s="24"/>
      <c r="M26" s="64"/>
    </row>
    <row r="27" spans="1:13" ht="15">
      <c r="A27" s="13" t="str">
        <f t="shared" si="0"/>
        <v>Montag</v>
      </c>
      <c r="B27" s="14">
        <f t="shared" si="3"/>
        <v>44641</v>
      </c>
      <c r="C27" s="18"/>
      <c r="D27" s="18"/>
      <c r="E27" s="18"/>
      <c r="F27" s="34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7">
        <f t="shared" si="1"/>
        <v>0</v>
      </c>
      <c r="H27" s="19"/>
      <c r="I27" s="19"/>
      <c r="J27" s="19"/>
      <c r="K27" s="17">
        <f t="shared" si="2"/>
        <v>0</v>
      </c>
      <c r="L27" s="17"/>
      <c r="M27" s="62"/>
    </row>
    <row r="28" spans="1:13" ht="15">
      <c r="A28" s="13" t="str">
        <f t="shared" si="0"/>
        <v>Dienstag</v>
      </c>
      <c r="B28" s="14">
        <f t="shared" si="3"/>
        <v>44642</v>
      </c>
      <c r="C28" s="18"/>
      <c r="D28" s="18"/>
      <c r="E28" s="18"/>
      <c r="F28" s="34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7">
        <f t="shared" si="1"/>
        <v>0</v>
      </c>
      <c r="H28" s="19"/>
      <c r="I28" s="19"/>
      <c r="J28" s="19"/>
      <c r="K28" s="17">
        <f t="shared" si="2"/>
        <v>0</v>
      </c>
      <c r="L28" s="17"/>
      <c r="M28" s="63"/>
    </row>
    <row r="29" spans="1:13" ht="15">
      <c r="A29" s="13" t="str">
        <f t="shared" si="0"/>
        <v>Mittwoch</v>
      </c>
      <c r="B29" s="14">
        <f t="shared" si="3"/>
        <v>44643</v>
      </c>
      <c r="C29" s="18"/>
      <c r="D29" s="18"/>
      <c r="E29" s="18"/>
      <c r="F29" s="34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7">
        <f t="shared" si="1"/>
        <v>0</v>
      </c>
      <c r="H29" s="19"/>
      <c r="I29" s="19"/>
      <c r="J29" s="19"/>
      <c r="K29" s="17">
        <f t="shared" si="2"/>
        <v>0</v>
      </c>
      <c r="L29" s="17"/>
      <c r="M29" s="63"/>
    </row>
    <row r="30" spans="1:13" ht="15">
      <c r="A30" s="13" t="str">
        <f t="shared" si="0"/>
        <v>Donnerstag</v>
      </c>
      <c r="B30" s="14">
        <f t="shared" si="3"/>
        <v>44644</v>
      </c>
      <c r="C30" s="18"/>
      <c r="D30" s="18"/>
      <c r="E30" s="18"/>
      <c r="F30" s="33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7">
        <f t="shared" si="1"/>
        <v>0</v>
      </c>
      <c r="H30" s="19"/>
      <c r="I30" s="19"/>
      <c r="J30" s="19"/>
      <c r="K30" s="17">
        <f t="shared" si="2"/>
        <v>0</v>
      </c>
      <c r="L30" s="17"/>
      <c r="M30" s="63"/>
    </row>
    <row r="31" spans="1:13" ht="15">
      <c r="A31" s="13" t="str">
        <f t="shared" si="0"/>
        <v>Freitag</v>
      </c>
      <c r="B31" s="14">
        <f t="shared" si="3"/>
        <v>44645</v>
      </c>
      <c r="C31" s="18"/>
      <c r="D31" s="18"/>
      <c r="E31" s="18"/>
      <c r="F31" s="33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7">
        <f t="shared" si="1"/>
        <v>0</v>
      </c>
      <c r="H31" s="19"/>
      <c r="I31" s="19"/>
      <c r="J31" s="19"/>
      <c r="K31" s="17">
        <f t="shared" si="2"/>
        <v>0</v>
      </c>
      <c r="L31" s="17"/>
      <c r="M31" s="63"/>
    </row>
    <row r="32" spans="1:13" ht="15">
      <c r="A32" s="13" t="str">
        <f t="shared" si="0"/>
        <v>Samstag</v>
      </c>
      <c r="B32" s="14">
        <f t="shared" si="3"/>
        <v>44646</v>
      </c>
      <c r="C32" s="18"/>
      <c r="D32" s="18"/>
      <c r="E32" s="18"/>
      <c r="F32" s="33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7">
        <f t="shared" si="1"/>
        <v>0</v>
      </c>
      <c r="H32" s="19"/>
      <c r="I32" s="19"/>
      <c r="J32" s="19"/>
      <c r="K32" s="17">
        <f t="shared" si="2"/>
        <v>0</v>
      </c>
      <c r="L32" s="17"/>
      <c r="M32" s="63"/>
    </row>
    <row r="33" spans="1:13" ht="15">
      <c r="A33" s="20" t="str">
        <f t="shared" si="0"/>
        <v>Sonntag</v>
      </c>
      <c r="B33" s="21">
        <f t="shared" si="3"/>
        <v>44647</v>
      </c>
      <c r="C33" s="22"/>
      <c r="D33" s="22"/>
      <c r="E33" s="22"/>
      <c r="F33" s="36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24">
        <f t="shared" si="1"/>
        <v>0</v>
      </c>
      <c r="H33" s="23"/>
      <c r="I33" s="23"/>
      <c r="J33" s="23"/>
      <c r="K33" s="24">
        <f t="shared" si="2"/>
        <v>0</v>
      </c>
      <c r="L33" s="24"/>
      <c r="M33" s="64"/>
    </row>
    <row r="34" spans="1:13" ht="15">
      <c r="A34" s="13" t="str">
        <f t="shared" si="0"/>
        <v>Montag</v>
      </c>
      <c r="B34" s="14">
        <f t="shared" si="3"/>
        <v>44648</v>
      </c>
      <c r="C34" s="18"/>
      <c r="D34" s="18"/>
      <c r="E34" s="18"/>
      <c r="F34" s="34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17">
        <f t="shared" si="1"/>
        <v>0</v>
      </c>
      <c r="H34" s="19"/>
      <c r="I34" s="19"/>
      <c r="J34" s="19"/>
      <c r="K34" s="17">
        <f t="shared" si="2"/>
        <v>0</v>
      </c>
      <c r="L34" s="17"/>
      <c r="M34" s="62"/>
    </row>
    <row r="35" spans="1:13" ht="15">
      <c r="A35" s="13" t="str">
        <f t="shared" si="0"/>
        <v>Dienstag</v>
      </c>
      <c r="B35" s="14">
        <f t="shared" si="3"/>
        <v>44649</v>
      </c>
      <c r="C35" s="18"/>
      <c r="D35" s="18"/>
      <c r="E35" s="18"/>
      <c r="F35" s="34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7">
        <f t="shared" si="1"/>
        <v>0</v>
      </c>
      <c r="H35" s="19"/>
      <c r="I35" s="19"/>
      <c r="J35" s="19"/>
      <c r="K35" s="17">
        <f t="shared" si="2"/>
        <v>0</v>
      </c>
      <c r="L35" s="17"/>
      <c r="M35" s="63"/>
    </row>
    <row r="36" spans="1:13" ht="15">
      <c r="A36" s="13" t="str">
        <f t="shared" si="0"/>
        <v>Mittwoch</v>
      </c>
      <c r="B36" s="14">
        <f t="shared" si="3"/>
        <v>44650</v>
      </c>
      <c r="C36" s="18"/>
      <c r="D36" s="18"/>
      <c r="E36" s="18"/>
      <c r="F36" s="34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17">
        <f t="shared" si="1"/>
        <v>0</v>
      </c>
      <c r="H36" s="19"/>
      <c r="I36" s="19"/>
      <c r="J36" s="19"/>
      <c r="K36" s="17">
        <f t="shared" si="2"/>
        <v>0</v>
      </c>
      <c r="L36" s="17"/>
      <c r="M36" s="63"/>
    </row>
    <row r="37" spans="1:13" ht="15">
      <c r="A37" s="3" t="str">
        <f t="shared" si="0"/>
        <v>Donnerstag</v>
      </c>
      <c r="B37" s="2">
        <f t="shared" si="3"/>
        <v>44651</v>
      </c>
      <c r="C37" s="9"/>
      <c r="D37" s="9"/>
      <c r="E37" s="9"/>
      <c r="F37" s="37">
        <f>_XLFN.IFS(A37="Montag",'Stammdaten &amp; Hinweise'!$C$10,A37="Dienstag",'Stammdaten &amp; Hinweise'!$D$10,A37="Mittwoch",'Stammdaten &amp; Hinweise'!$E$10,A37="Donnerstag",'Stammdaten &amp; Hinweise'!$F$10,A37="Freitag",'Stammdaten &amp; Hinweise'!$G$10,A37="Samstag",'Stammdaten &amp; Hinweise'!$H$10,A37="Sonntag",'Stammdaten &amp; Hinweise'!$I$10)</f>
        <v>0</v>
      </c>
      <c r="G37" s="7">
        <f t="shared" si="1"/>
        <v>0</v>
      </c>
      <c r="H37" s="8"/>
      <c r="I37" s="8"/>
      <c r="J37" s="8"/>
      <c r="K37" s="7">
        <f t="shared" si="2"/>
        <v>0</v>
      </c>
      <c r="L37" s="7"/>
      <c r="M37" s="64"/>
    </row>
    <row r="38" spans="1:13" ht="15.75" thickBot="1">
      <c r="A38" s="5"/>
      <c r="B38" s="5"/>
      <c r="C38" s="5"/>
      <c r="D38" s="5"/>
      <c r="E38" s="5"/>
      <c r="F38" s="6">
        <f>SUM(F7:F37)</f>
        <v>0</v>
      </c>
      <c r="G38" s="6">
        <f aca="true" t="shared" si="4" ref="G38:K38">SUM(G7:G37)</f>
        <v>0</v>
      </c>
      <c r="H38" s="6">
        <f t="shared" si="4"/>
        <v>0</v>
      </c>
      <c r="I38" s="6">
        <f t="shared" si="4"/>
        <v>0</v>
      </c>
      <c r="J38" s="6">
        <f t="shared" si="4"/>
        <v>0</v>
      </c>
      <c r="K38" s="6">
        <f t="shared" si="4"/>
        <v>0</v>
      </c>
      <c r="L38" s="6"/>
      <c r="M38" s="12"/>
    </row>
    <row r="39" spans="6:12" ht="15.75" thickTop="1">
      <c r="F39" s="3"/>
      <c r="G39" s="3"/>
      <c r="H39" s="3"/>
      <c r="I39" s="3"/>
      <c r="J39" s="3"/>
      <c r="K39" s="3"/>
      <c r="L39" s="3"/>
    </row>
  </sheetData>
  <sheetProtection selectLockedCells="1"/>
  <mergeCells count="9">
    <mergeCell ref="M27:M33"/>
    <mergeCell ref="M34:M37"/>
    <mergeCell ref="A1:M1"/>
    <mergeCell ref="I3:J3"/>
    <mergeCell ref="B3:C3"/>
    <mergeCell ref="E3:G3"/>
    <mergeCell ref="M7:M12"/>
    <mergeCell ref="M13:M19"/>
    <mergeCell ref="M20:M26"/>
  </mergeCells>
  <printOptions/>
  <pageMargins left="0.5118110236220472" right="0.5118110236220472" top="0.5905511811023623" bottom="0.3937007874015748" header="0.31496062992125984" footer="0.31496062992125984"/>
  <pageSetup fitToHeight="0" fitToWidth="1" horizontalDpi="600" verticalDpi="600" orientation="landscape" paperSize="9" scale="75" r:id="rId1"/>
  <ignoredErrors>
    <ignoredError sqref="B3 E3 I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E21EA-5CC3-4032-A9F3-1C825C1F876B}">
  <sheetPr>
    <pageSetUpPr fitToPage="1"/>
  </sheetPr>
  <dimension ref="A1:M37"/>
  <sheetViews>
    <sheetView workbookViewId="0" topLeftCell="A4">
      <selection activeCell="P24" sqref="P24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</cols>
  <sheetData>
    <row r="1" spans="1:13" ht="26.25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4" t="s">
        <v>18</v>
      </c>
      <c r="B3" s="66" t="str">
        <f>'Stammdaten &amp; Hinweise'!C3</f>
        <v>Mustermann GmbH</v>
      </c>
      <c r="C3" s="67"/>
      <c r="D3" s="4" t="s">
        <v>19</v>
      </c>
      <c r="E3" s="66" t="str">
        <f>'Stammdaten &amp; Hinweise'!C5</f>
        <v>Max von und zu Mustermann</v>
      </c>
      <c r="F3" s="67"/>
      <c r="G3" s="67"/>
      <c r="H3" s="4" t="s">
        <v>20</v>
      </c>
      <c r="I3" s="68" t="str">
        <f>'Stammdaten &amp; Hinweise'!C7</f>
        <v>xxxx</v>
      </c>
      <c r="J3" s="68"/>
      <c r="K3" s="4"/>
      <c r="L3" s="4"/>
    </row>
    <row r="4" spans="1:12" ht="15">
      <c r="A4" s="4"/>
      <c r="B4" s="10"/>
      <c r="C4" s="10"/>
      <c r="D4" s="11"/>
      <c r="E4" s="10"/>
      <c r="F4" s="10"/>
      <c r="G4" s="10"/>
      <c r="H4" s="11"/>
      <c r="I4" s="10"/>
      <c r="J4" s="10"/>
      <c r="K4" s="4"/>
      <c r="L4" s="4"/>
    </row>
    <row r="5" spans="1:13" ht="1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ht="15">
      <c r="A7" s="13" t="str">
        <f>TEXT(B7,"TTTT")</f>
        <v>Freitag</v>
      </c>
      <c r="B7" s="14">
        <v>44652</v>
      </c>
      <c r="C7" s="15"/>
      <c r="D7" s="15"/>
      <c r="E7" s="15"/>
      <c r="F7" s="34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7">
        <f aca="true" t="shared" si="0" ref="G7:G36">(D7-C7-E7)*24</f>
        <v>0</v>
      </c>
      <c r="H7" s="16"/>
      <c r="I7" s="16"/>
      <c r="J7" s="16"/>
      <c r="K7" s="17">
        <f>F7-G7-H7-I7-J7</f>
        <v>0</v>
      </c>
      <c r="L7" s="17"/>
      <c r="M7" s="63"/>
    </row>
    <row r="8" spans="1:13" ht="15">
      <c r="A8" s="13" t="str">
        <f aca="true" t="shared" si="1" ref="A8:A36">TEXT(B8,"TTTT")</f>
        <v>Samstag</v>
      </c>
      <c r="B8" s="14">
        <f>DATE(YEAR(B7),MONTH(B7),DAY(B7)+1)</f>
        <v>44653</v>
      </c>
      <c r="C8" s="15"/>
      <c r="D8" s="15"/>
      <c r="E8" s="15"/>
      <c r="F8" s="34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7">
        <f t="shared" si="0"/>
        <v>0</v>
      </c>
      <c r="H8" s="16"/>
      <c r="I8" s="16"/>
      <c r="J8" s="16"/>
      <c r="K8" s="17">
        <f aca="true" t="shared" si="2" ref="K8:K36">F8-G8-H8-I8-J8</f>
        <v>0</v>
      </c>
      <c r="L8" s="17"/>
      <c r="M8" s="63"/>
    </row>
    <row r="9" spans="1:13" ht="15">
      <c r="A9" s="20" t="str">
        <f t="shared" si="1"/>
        <v>Sonntag</v>
      </c>
      <c r="B9" s="21">
        <f aca="true" t="shared" si="3" ref="B9:B36">DATE(YEAR(B8),MONTH(B8),DAY(B8)+1)</f>
        <v>44654</v>
      </c>
      <c r="C9" s="31"/>
      <c r="D9" s="31"/>
      <c r="E9" s="31"/>
      <c r="F9" s="35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24">
        <f t="shared" si="0"/>
        <v>0</v>
      </c>
      <c r="H9" s="40"/>
      <c r="I9" s="40"/>
      <c r="J9" s="40"/>
      <c r="K9" s="24">
        <f t="shared" si="2"/>
        <v>0</v>
      </c>
      <c r="L9" s="24"/>
      <c r="M9" s="64"/>
    </row>
    <row r="10" spans="1:13" ht="15">
      <c r="A10" s="13" t="str">
        <f t="shared" si="1"/>
        <v>Montag</v>
      </c>
      <c r="B10" s="14">
        <f t="shared" si="3"/>
        <v>44655</v>
      </c>
      <c r="C10" s="18"/>
      <c r="D10" s="18"/>
      <c r="E10" s="18"/>
      <c r="F10" s="33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7">
        <f t="shared" si="0"/>
        <v>0</v>
      </c>
      <c r="H10" s="19"/>
      <c r="I10" s="19"/>
      <c r="J10" s="19"/>
      <c r="K10" s="17">
        <f t="shared" si="2"/>
        <v>0</v>
      </c>
      <c r="L10" s="17"/>
      <c r="M10" s="69"/>
    </row>
    <row r="11" spans="1:13" ht="15">
      <c r="A11" s="13" t="str">
        <f t="shared" si="1"/>
        <v>Dienstag</v>
      </c>
      <c r="B11" s="14">
        <f t="shared" si="3"/>
        <v>44656</v>
      </c>
      <c r="C11" s="18"/>
      <c r="D11" s="18"/>
      <c r="E11" s="18"/>
      <c r="F11" s="33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7">
        <f t="shared" si="0"/>
        <v>0</v>
      </c>
      <c r="H11" s="19"/>
      <c r="I11" s="19"/>
      <c r="J11" s="19"/>
      <c r="K11" s="17">
        <f t="shared" si="2"/>
        <v>0</v>
      </c>
      <c r="L11" s="17"/>
      <c r="M11" s="70"/>
    </row>
    <row r="12" spans="1:13" ht="15" customHeight="1">
      <c r="A12" s="13" t="str">
        <f t="shared" si="1"/>
        <v>Mittwoch</v>
      </c>
      <c r="B12" s="14">
        <f t="shared" si="3"/>
        <v>44657</v>
      </c>
      <c r="C12" s="18"/>
      <c r="D12" s="18"/>
      <c r="E12" s="18"/>
      <c r="F12" s="33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7">
        <f t="shared" si="0"/>
        <v>0</v>
      </c>
      <c r="H12" s="19"/>
      <c r="I12" s="19"/>
      <c r="J12" s="19"/>
      <c r="K12" s="17">
        <f t="shared" si="2"/>
        <v>0</v>
      </c>
      <c r="L12" s="17"/>
      <c r="M12" s="70"/>
    </row>
    <row r="13" spans="1:13" ht="15">
      <c r="A13" s="13" t="str">
        <f t="shared" si="1"/>
        <v>Donnerstag</v>
      </c>
      <c r="B13" s="14">
        <f t="shared" si="3"/>
        <v>44658</v>
      </c>
      <c r="C13" s="18"/>
      <c r="D13" s="18"/>
      <c r="E13" s="18"/>
      <c r="F13" s="33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7">
        <f t="shared" si="0"/>
        <v>0</v>
      </c>
      <c r="H13" s="19"/>
      <c r="I13" s="19"/>
      <c r="J13" s="19"/>
      <c r="K13" s="17">
        <f t="shared" si="2"/>
        <v>0</v>
      </c>
      <c r="L13" s="17"/>
      <c r="M13" s="70"/>
    </row>
    <row r="14" spans="1:13" ht="15">
      <c r="A14" s="13" t="str">
        <f t="shared" si="1"/>
        <v>Freitag</v>
      </c>
      <c r="B14" s="14">
        <f t="shared" si="3"/>
        <v>44659</v>
      </c>
      <c r="C14" s="18"/>
      <c r="D14" s="18"/>
      <c r="E14" s="18"/>
      <c r="F14" s="33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7">
        <f t="shared" si="0"/>
        <v>0</v>
      </c>
      <c r="H14" s="19"/>
      <c r="I14" s="19"/>
      <c r="J14" s="19"/>
      <c r="K14" s="17">
        <f t="shared" si="2"/>
        <v>0</v>
      </c>
      <c r="L14" s="17"/>
      <c r="M14" s="70"/>
    </row>
    <row r="15" spans="1:13" ht="15">
      <c r="A15" s="13" t="str">
        <f t="shared" si="1"/>
        <v>Samstag</v>
      </c>
      <c r="B15" s="14">
        <f t="shared" si="3"/>
        <v>44660</v>
      </c>
      <c r="C15" s="18"/>
      <c r="D15" s="18"/>
      <c r="E15" s="18"/>
      <c r="F15" s="33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7">
        <f t="shared" si="0"/>
        <v>0</v>
      </c>
      <c r="H15" s="19"/>
      <c r="I15" s="19"/>
      <c r="J15" s="19"/>
      <c r="K15" s="17">
        <f t="shared" si="2"/>
        <v>0</v>
      </c>
      <c r="L15" s="17"/>
      <c r="M15" s="70"/>
    </row>
    <row r="16" spans="1:13" ht="15">
      <c r="A16" s="20" t="str">
        <f t="shared" si="1"/>
        <v>Sonntag</v>
      </c>
      <c r="B16" s="21">
        <f t="shared" si="3"/>
        <v>44661</v>
      </c>
      <c r="C16" s="31"/>
      <c r="D16" s="31"/>
      <c r="E16" s="31"/>
      <c r="F16" s="35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24">
        <f t="shared" si="0"/>
        <v>0</v>
      </c>
      <c r="H16" s="40"/>
      <c r="I16" s="40"/>
      <c r="J16" s="40"/>
      <c r="K16" s="24">
        <f t="shared" si="2"/>
        <v>0</v>
      </c>
      <c r="L16" s="24"/>
      <c r="M16" s="71"/>
    </row>
    <row r="17" spans="1:13" ht="15">
      <c r="A17" s="13" t="str">
        <f t="shared" si="1"/>
        <v>Montag</v>
      </c>
      <c r="B17" s="14">
        <f t="shared" si="3"/>
        <v>44662</v>
      </c>
      <c r="C17" s="18"/>
      <c r="D17" s="18"/>
      <c r="E17" s="18"/>
      <c r="F17" s="33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7">
        <f t="shared" si="0"/>
        <v>0</v>
      </c>
      <c r="H17" s="19"/>
      <c r="I17" s="19"/>
      <c r="J17" s="19"/>
      <c r="K17" s="17">
        <f t="shared" si="2"/>
        <v>0</v>
      </c>
      <c r="L17" s="17"/>
      <c r="M17" s="69" t="s">
        <v>57</v>
      </c>
    </row>
    <row r="18" spans="1:13" ht="15" customHeight="1">
      <c r="A18" s="13" t="str">
        <f t="shared" si="1"/>
        <v>Dienstag</v>
      </c>
      <c r="B18" s="14">
        <f t="shared" si="3"/>
        <v>44663</v>
      </c>
      <c r="C18" s="18"/>
      <c r="D18" s="18"/>
      <c r="E18" s="18"/>
      <c r="F18" s="33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7">
        <f t="shared" si="0"/>
        <v>0</v>
      </c>
      <c r="H18" s="19"/>
      <c r="I18" s="19"/>
      <c r="J18" s="19"/>
      <c r="K18" s="17">
        <f t="shared" si="2"/>
        <v>0</v>
      </c>
      <c r="L18" s="17"/>
      <c r="M18" s="70"/>
    </row>
    <row r="19" spans="1:13" ht="15" customHeight="1">
      <c r="A19" s="13" t="str">
        <f t="shared" si="1"/>
        <v>Mittwoch</v>
      </c>
      <c r="B19" s="14">
        <f t="shared" si="3"/>
        <v>44664</v>
      </c>
      <c r="C19" s="18"/>
      <c r="D19" s="18"/>
      <c r="E19" s="18"/>
      <c r="F19" s="33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7">
        <f t="shared" si="0"/>
        <v>0</v>
      </c>
      <c r="H19" s="19"/>
      <c r="I19" s="19"/>
      <c r="J19" s="19"/>
      <c r="K19" s="17">
        <f t="shared" si="2"/>
        <v>0</v>
      </c>
      <c r="L19" s="17"/>
      <c r="M19" s="70"/>
    </row>
    <row r="20" spans="1:13" ht="15">
      <c r="A20" s="13" t="str">
        <f t="shared" si="1"/>
        <v>Donnerstag</v>
      </c>
      <c r="B20" s="14">
        <f t="shared" si="3"/>
        <v>44665</v>
      </c>
      <c r="C20" s="18"/>
      <c r="D20" s="18"/>
      <c r="E20" s="18"/>
      <c r="F20" s="33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7">
        <f t="shared" si="0"/>
        <v>0</v>
      </c>
      <c r="H20" s="19"/>
      <c r="I20" s="19"/>
      <c r="J20" s="19"/>
      <c r="K20" s="17">
        <f t="shared" si="2"/>
        <v>0</v>
      </c>
      <c r="L20" s="17"/>
      <c r="M20" s="70"/>
    </row>
    <row r="21" spans="1:13" ht="15">
      <c r="A21" s="13" t="str">
        <f t="shared" si="1"/>
        <v>Freitag</v>
      </c>
      <c r="B21" s="14">
        <f t="shared" si="3"/>
        <v>44666</v>
      </c>
      <c r="C21" s="18"/>
      <c r="D21" s="18"/>
      <c r="E21" s="18"/>
      <c r="F21" s="33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7">
        <f t="shared" si="0"/>
        <v>0</v>
      </c>
      <c r="H21" s="19"/>
      <c r="I21" s="19"/>
      <c r="J21" s="19"/>
      <c r="K21" s="17">
        <f t="shared" si="2"/>
        <v>0</v>
      </c>
      <c r="L21" s="17"/>
      <c r="M21" s="70"/>
    </row>
    <row r="22" spans="1:13" ht="15">
      <c r="A22" s="13" t="str">
        <f t="shared" si="1"/>
        <v>Samstag</v>
      </c>
      <c r="B22" s="14">
        <f t="shared" si="3"/>
        <v>44667</v>
      </c>
      <c r="C22" s="18"/>
      <c r="D22" s="18"/>
      <c r="E22" s="18"/>
      <c r="F22" s="33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7">
        <f t="shared" si="0"/>
        <v>0</v>
      </c>
      <c r="H22" s="19"/>
      <c r="I22" s="19"/>
      <c r="J22" s="19"/>
      <c r="K22" s="17">
        <f t="shared" si="2"/>
        <v>0</v>
      </c>
      <c r="L22" s="17"/>
      <c r="M22" s="70"/>
    </row>
    <row r="23" spans="1:13" ht="15">
      <c r="A23" s="20" t="str">
        <f t="shared" si="1"/>
        <v>Sonntag</v>
      </c>
      <c r="B23" s="21">
        <f t="shared" si="3"/>
        <v>44668</v>
      </c>
      <c r="C23" s="31"/>
      <c r="D23" s="31"/>
      <c r="E23" s="31"/>
      <c r="F23" s="35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24">
        <f t="shared" si="0"/>
        <v>0</v>
      </c>
      <c r="H23" s="40"/>
      <c r="I23" s="40"/>
      <c r="J23" s="40"/>
      <c r="K23" s="24">
        <f t="shared" si="2"/>
        <v>0</v>
      </c>
      <c r="L23" s="24"/>
      <c r="M23" s="71"/>
    </row>
    <row r="24" spans="1:13" ht="15">
      <c r="A24" s="13" t="str">
        <f t="shared" si="1"/>
        <v>Montag</v>
      </c>
      <c r="B24" s="14">
        <f t="shared" si="3"/>
        <v>44669</v>
      </c>
      <c r="C24" s="18"/>
      <c r="D24" s="18"/>
      <c r="E24" s="18"/>
      <c r="F24" s="33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7">
        <f t="shared" si="0"/>
        <v>0</v>
      </c>
      <c r="H24" s="19"/>
      <c r="I24" s="19"/>
      <c r="J24" s="19"/>
      <c r="K24" s="17">
        <f t="shared" si="2"/>
        <v>0</v>
      </c>
      <c r="L24" s="17"/>
      <c r="M24" s="69" t="s">
        <v>58</v>
      </c>
    </row>
    <row r="25" spans="1:13" ht="15" customHeight="1">
      <c r="A25" s="13" t="str">
        <f t="shared" si="1"/>
        <v>Dienstag</v>
      </c>
      <c r="B25" s="14">
        <f t="shared" si="3"/>
        <v>44670</v>
      </c>
      <c r="C25" s="18"/>
      <c r="D25" s="18"/>
      <c r="E25" s="18"/>
      <c r="F25" s="33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7">
        <f t="shared" si="0"/>
        <v>0</v>
      </c>
      <c r="H25" s="19"/>
      <c r="I25" s="19"/>
      <c r="J25" s="19"/>
      <c r="K25" s="17">
        <f t="shared" si="2"/>
        <v>0</v>
      </c>
      <c r="L25" s="17"/>
      <c r="M25" s="70"/>
    </row>
    <row r="26" spans="1:13" ht="15">
      <c r="A26" s="13" t="str">
        <f t="shared" si="1"/>
        <v>Mittwoch</v>
      </c>
      <c r="B26" s="14">
        <f t="shared" si="3"/>
        <v>44671</v>
      </c>
      <c r="C26" s="18"/>
      <c r="D26" s="18"/>
      <c r="E26" s="18"/>
      <c r="F26" s="33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7">
        <f t="shared" si="0"/>
        <v>0</v>
      </c>
      <c r="H26" s="19"/>
      <c r="I26" s="19"/>
      <c r="J26" s="19"/>
      <c r="K26" s="17">
        <f t="shared" si="2"/>
        <v>0</v>
      </c>
      <c r="L26" s="17"/>
      <c r="M26" s="70"/>
    </row>
    <row r="27" spans="1:13" ht="15">
      <c r="A27" s="13" t="str">
        <f t="shared" si="1"/>
        <v>Donnerstag</v>
      </c>
      <c r="B27" s="14">
        <f t="shared" si="3"/>
        <v>44672</v>
      </c>
      <c r="C27" s="18"/>
      <c r="D27" s="18"/>
      <c r="E27" s="18"/>
      <c r="F27" s="33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7">
        <f t="shared" si="0"/>
        <v>0</v>
      </c>
      <c r="H27" s="19"/>
      <c r="I27" s="19"/>
      <c r="J27" s="19"/>
      <c r="K27" s="17">
        <f t="shared" si="2"/>
        <v>0</v>
      </c>
      <c r="L27" s="17"/>
      <c r="M27" s="70"/>
    </row>
    <row r="28" spans="1:13" ht="15">
      <c r="A28" s="13" t="str">
        <f t="shared" si="1"/>
        <v>Freitag</v>
      </c>
      <c r="B28" s="14">
        <f t="shared" si="3"/>
        <v>44673</v>
      </c>
      <c r="C28" s="18"/>
      <c r="D28" s="18"/>
      <c r="E28" s="18"/>
      <c r="F28" s="33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7">
        <f t="shared" si="0"/>
        <v>0</v>
      </c>
      <c r="H28" s="19"/>
      <c r="I28" s="19"/>
      <c r="J28" s="19"/>
      <c r="K28" s="17">
        <f t="shared" si="2"/>
        <v>0</v>
      </c>
      <c r="L28" s="17"/>
      <c r="M28" s="70"/>
    </row>
    <row r="29" spans="1:13" ht="15">
      <c r="A29" s="13" t="str">
        <f t="shared" si="1"/>
        <v>Samstag</v>
      </c>
      <c r="B29" s="14">
        <f t="shared" si="3"/>
        <v>44674</v>
      </c>
      <c r="C29" s="18"/>
      <c r="D29" s="18"/>
      <c r="E29" s="18"/>
      <c r="F29" s="33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7">
        <f t="shared" si="0"/>
        <v>0</v>
      </c>
      <c r="H29" s="19"/>
      <c r="I29" s="19"/>
      <c r="J29" s="19"/>
      <c r="K29" s="17">
        <f t="shared" si="2"/>
        <v>0</v>
      </c>
      <c r="L29" s="17"/>
      <c r="M29" s="70"/>
    </row>
    <row r="30" spans="1:13" ht="15">
      <c r="A30" s="20" t="str">
        <f t="shared" si="1"/>
        <v>Sonntag</v>
      </c>
      <c r="B30" s="21">
        <f t="shared" si="3"/>
        <v>44675</v>
      </c>
      <c r="C30" s="31"/>
      <c r="D30" s="31"/>
      <c r="E30" s="31"/>
      <c r="F30" s="35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24">
        <f t="shared" si="0"/>
        <v>0</v>
      </c>
      <c r="H30" s="40"/>
      <c r="I30" s="40"/>
      <c r="J30" s="40"/>
      <c r="K30" s="24">
        <f t="shared" si="2"/>
        <v>0</v>
      </c>
      <c r="L30" s="24"/>
      <c r="M30" s="71"/>
    </row>
    <row r="31" spans="1:13" ht="15">
      <c r="A31" s="13" t="str">
        <f t="shared" si="1"/>
        <v>Montag</v>
      </c>
      <c r="B31" s="14">
        <f t="shared" si="3"/>
        <v>44676</v>
      </c>
      <c r="C31" s="18"/>
      <c r="D31" s="18"/>
      <c r="E31" s="18"/>
      <c r="F31" s="33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7">
        <f t="shared" si="0"/>
        <v>0</v>
      </c>
      <c r="H31" s="19"/>
      <c r="I31" s="19"/>
      <c r="J31" s="19"/>
      <c r="K31" s="17">
        <f t="shared" si="2"/>
        <v>0</v>
      </c>
      <c r="L31" s="17"/>
      <c r="M31" s="69"/>
    </row>
    <row r="32" spans="1:13" ht="15">
      <c r="A32" s="13" t="str">
        <f t="shared" si="1"/>
        <v>Dienstag</v>
      </c>
      <c r="B32" s="14">
        <f t="shared" si="3"/>
        <v>44677</v>
      </c>
      <c r="C32" s="18"/>
      <c r="D32" s="18"/>
      <c r="E32" s="18"/>
      <c r="F32" s="33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7">
        <f t="shared" si="0"/>
        <v>0</v>
      </c>
      <c r="H32" s="19"/>
      <c r="I32" s="19"/>
      <c r="J32" s="19"/>
      <c r="K32" s="17">
        <f t="shared" si="2"/>
        <v>0</v>
      </c>
      <c r="L32" s="17"/>
      <c r="M32" s="70"/>
    </row>
    <row r="33" spans="1:13" ht="15">
      <c r="A33" s="13" t="str">
        <f t="shared" si="1"/>
        <v>Mittwoch</v>
      </c>
      <c r="B33" s="14">
        <f t="shared" si="3"/>
        <v>44678</v>
      </c>
      <c r="C33" s="18"/>
      <c r="D33" s="18"/>
      <c r="E33" s="18"/>
      <c r="F33" s="33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7">
        <f t="shared" si="0"/>
        <v>0</v>
      </c>
      <c r="H33" s="19"/>
      <c r="I33" s="19"/>
      <c r="J33" s="19"/>
      <c r="K33" s="17">
        <f t="shared" si="2"/>
        <v>0</v>
      </c>
      <c r="L33" s="17"/>
      <c r="M33" s="70"/>
    </row>
    <row r="34" spans="1:13" ht="15">
      <c r="A34" s="3" t="str">
        <f t="shared" si="1"/>
        <v>Donnerstag</v>
      </c>
      <c r="B34" s="2">
        <f t="shared" si="3"/>
        <v>44679</v>
      </c>
      <c r="C34" s="18"/>
      <c r="D34" s="18"/>
      <c r="E34" s="18"/>
      <c r="F34" s="33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7">
        <f t="shared" si="0"/>
        <v>0</v>
      </c>
      <c r="H34" s="19"/>
      <c r="I34" s="19"/>
      <c r="J34" s="19"/>
      <c r="K34" s="7">
        <f t="shared" si="2"/>
        <v>0</v>
      </c>
      <c r="L34" s="17"/>
      <c r="M34" s="70"/>
    </row>
    <row r="35" spans="1:13" ht="15">
      <c r="A35" s="3" t="str">
        <f t="shared" si="1"/>
        <v>Freitag</v>
      </c>
      <c r="B35" s="2">
        <f t="shared" si="3"/>
        <v>44680</v>
      </c>
      <c r="C35" s="18"/>
      <c r="D35" s="18"/>
      <c r="E35" s="18"/>
      <c r="F35" s="33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7">
        <f t="shared" si="0"/>
        <v>0</v>
      </c>
      <c r="H35" s="19"/>
      <c r="I35" s="19"/>
      <c r="J35" s="19"/>
      <c r="K35" s="7">
        <f t="shared" si="2"/>
        <v>0</v>
      </c>
      <c r="L35" s="17"/>
      <c r="M35" s="70"/>
    </row>
    <row r="36" spans="1:13" ht="15">
      <c r="A36" s="3" t="str">
        <f t="shared" si="1"/>
        <v>Samstag</v>
      </c>
      <c r="B36" s="2">
        <f t="shared" si="3"/>
        <v>44681</v>
      </c>
      <c r="C36" s="18"/>
      <c r="D36" s="18"/>
      <c r="E36" s="18"/>
      <c r="F36" s="33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7">
        <f t="shared" si="0"/>
        <v>0</v>
      </c>
      <c r="H36" s="19"/>
      <c r="I36" s="19"/>
      <c r="J36" s="19"/>
      <c r="K36" s="7">
        <f t="shared" si="2"/>
        <v>0</v>
      </c>
      <c r="L36" s="17"/>
      <c r="M36" s="71"/>
    </row>
    <row r="37" spans="1:13" ht="15.75" thickBot="1">
      <c r="A37" s="5"/>
      <c r="B37" s="5"/>
      <c r="C37" s="5"/>
      <c r="D37" s="5"/>
      <c r="E37" s="5"/>
      <c r="F37" s="6">
        <f>SUM(F7:F36)</f>
        <v>0</v>
      </c>
      <c r="G37" s="6">
        <f aca="true" t="shared" si="4" ref="G37:K37">SUM(G7:G36)</f>
        <v>0</v>
      </c>
      <c r="H37" s="6">
        <f t="shared" si="4"/>
        <v>0</v>
      </c>
      <c r="I37" s="6">
        <f t="shared" si="4"/>
        <v>0</v>
      </c>
      <c r="J37" s="6">
        <f t="shared" si="4"/>
        <v>0</v>
      </c>
      <c r="K37" s="6">
        <f t="shared" si="4"/>
        <v>0</v>
      </c>
      <c r="L37" s="6"/>
      <c r="M37" s="12"/>
    </row>
    <row r="38" ht="15.75" thickTop="1"/>
  </sheetData>
  <mergeCells count="9">
    <mergeCell ref="M10:M16"/>
    <mergeCell ref="M17:M23"/>
    <mergeCell ref="M24:M30"/>
    <mergeCell ref="M31:M36"/>
    <mergeCell ref="A1:M1"/>
    <mergeCell ref="B3:C3"/>
    <mergeCell ref="E3:G3"/>
    <mergeCell ref="I3:J3"/>
    <mergeCell ref="M7:M9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ignoredErrors>
    <ignoredError sqref="B3 E3 I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BCF21-E293-40BD-A2DC-8197543FA236}">
  <sheetPr>
    <pageSetUpPr fitToPage="1"/>
  </sheetPr>
  <dimension ref="A1:M38"/>
  <sheetViews>
    <sheetView workbookViewId="0" topLeftCell="A4">
      <selection activeCell="Q12" sqref="Q12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</cols>
  <sheetData>
    <row r="1" spans="1:13" ht="26.25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4" t="s">
        <v>18</v>
      </c>
      <c r="B3" s="66" t="str">
        <f>'Stammdaten &amp; Hinweise'!C3</f>
        <v>Mustermann GmbH</v>
      </c>
      <c r="C3" s="67"/>
      <c r="D3" s="4" t="s">
        <v>19</v>
      </c>
      <c r="E3" s="66" t="str">
        <f>'Stammdaten &amp; Hinweise'!C5</f>
        <v>Max von und zu Mustermann</v>
      </c>
      <c r="F3" s="67"/>
      <c r="G3" s="67"/>
      <c r="H3" s="4" t="s">
        <v>20</v>
      </c>
      <c r="I3" s="68" t="str">
        <f>'Stammdaten &amp; Hinweise'!C7</f>
        <v>xxxx</v>
      </c>
      <c r="J3" s="68"/>
      <c r="K3" s="4"/>
      <c r="L3" s="4"/>
    </row>
    <row r="4" spans="1:12" ht="15">
      <c r="A4" s="4"/>
      <c r="B4" s="10"/>
      <c r="C4" s="10"/>
      <c r="D4" s="11"/>
      <c r="E4" s="10"/>
      <c r="F4" s="10"/>
      <c r="G4" s="10"/>
      <c r="H4" s="11"/>
      <c r="I4" s="10"/>
      <c r="J4" s="10"/>
      <c r="K4" s="4"/>
      <c r="L4" s="4"/>
    </row>
    <row r="5" spans="1:13" ht="1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ht="15" customHeight="1">
      <c r="A7" s="20" t="str">
        <f>TEXT(B7,"TTTT")</f>
        <v>Sonntag</v>
      </c>
      <c r="B7" s="21">
        <v>44682</v>
      </c>
      <c r="C7" s="31"/>
      <c r="D7" s="31"/>
      <c r="E7" s="31"/>
      <c r="F7" s="36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24">
        <f>(D7-C7-E7)*24</f>
        <v>0</v>
      </c>
      <c r="H7" s="23"/>
      <c r="I7" s="23"/>
      <c r="J7" s="23"/>
      <c r="K7" s="24">
        <f>F7-G7-H7-I7-J7</f>
        <v>0</v>
      </c>
      <c r="L7" s="24"/>
      <c r="M7" s="63" t="s">
        <v>54</v>
      </c>
    </row>
    <row r="8" spans="1:13" ht="15">
      <c r="A8" s="13" t="str">
        <f aca="true" t="shared" si="0" ref="A8:A37">TEXT(B8,"TTTT")</f>
        <v>Montag</v>
      </c>
      <c r="B8" s="14">
        <f>DATE(YEAR(B7),MONTH(B7),DAY(B7)+1)</f>
        <v>44683</v>
      </c>
      <c r="C8" s="15"/>
      <c r="D8" s="15"/>
      <c r="E8" s="15"/>
      <c r="F8" s="34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7">
        <f aca="true" t="shared" si="1" ref="G8:G9">(D8-C8-E8)*24</f>
        <v>0</v>
      </c>
      <c r="H8" s="19"/>
      <c r="I8" s="19"/>
      <c r="J8" s="19"/>
      <c r="K8" s="17">
        <f aca="true" t="shared" si="2" ref="K8:K37">F8-G8-H8-I8-J8</f>
        <v>0</v>
      </c>
      <c r="L8" s="17"/>
      <c r="M8" s="63"/>
    </row>
    <row r="9" spans="1:13" ht="15">
      <c r="A9" s="13" t="str">
        <f t="shared" si="0"/>
        <v>Dienstag</v>
      </c>
      <c r="B9" s="14">
        <f aca="true" t="shared" si="3" ref="B9:B37">DATE(YEAR(B8),MONTH(B8),DAY(B8)+1)</f>
        <v>44684</v>
      </c>
      <c r="C9" s="15"/>
      <c r="D9" s="15"/>
      <c r="E9" s="15"/>
      <c r="F9" s="34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7">
        <f t="shared" si="1"/>
        <v>0</v>
      </c>
      <c r="H9" s="19"/>
      <c r="I9" s="19"/>
      <c r="J9" s="19"/>
      <c r="K9" s="17">
        <f t="shared" si="2"/>
        <v>0</v>
      </c>
      <c r="L9" s="17"/>
      <c r="M9" s="63"/>
    </row>
    <row r="10" spans="1:13" ht="15">
      <c r="A10" s="13" t="str">
        <f t="shared" si="0"/>
        <v>Mittwoch</v>
      </c>
      <c r="B10" s="14">
        <f t="shared" si="3"/>
        <v>44685</v>
      </c>
      <c r="C10" s="15"/>
      <c r="D10" s="15"/>
      <c r="E10" s="15"/>
      <c r="F10" s="34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7">
        <f aca="true" t="shared" si="4" ref="G10:G37">(D10-C10-E10)*24</f>
        <v>0</v>
      </c>
      <c r="H10" s="19"/>
      <c r="I10" s="19"/>
      <c r="J10" s="19"/>
      <c r="K10" s="17">
        <f t="shared" si="2"/>
        <v>0</v>
      </c>
      <c r="L10" s="17"/>
      <c r="M10" s="63"/>
    </row>
    <row r="11" spans="1:13" ht="15">
      <c r="A11" s="13" t="str">
        <f t="shared" si="0"/>
        <v>Donnerstag</v>
      </c>
      <c r="B11" s="14">
        <f t="shared" si="3"/>
        <v>44686</v>
      </c>
      <c r="C11" s="15"/>
      <c r="D11" s="15"/>
      <c r="E11" s="15"/>
      <c r="F11" s="34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7">
        <f t="shared" si="4"/>
        <v>0</v>
      </c>
      <c r="H11" s="19"/>
      <c r="I11" s="19"/>
      <c r="J11" s="19"/>
      <c r="K11" s="17">
        <f t="shared" si="2"/>
        <v>0</v>
      </c>
      <c r="L11" s="17"/>
      <c r="M11" s="63"/>
    </row>
    <row r="12" spans="1:13" ht="15">
      <c r="A12" s="13" t="str">
        <f t="shared" si="0"/>
        <v>Freitag</v>
      </c>
      <c r="B12" s="14">
        <f t="shared" si="3"/>
        <v>44687</v>
      </c>
      <c r="C12" s="15"/>
      <c r="D12" s="15"/>
      <c r="E12" s="15"/>
      <c r="F12" s="34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7">
        <f t="shared" si="4"/>
        <v>0</v>
      </c>
      <c r="H12" s="19"/>
      <c r="I12" s="19"/>
      <c r="J12" s="19"/>
      <c r="K12" s="17">
        <f t="shared" si="2"/>
        <v>0</v>
      </c>
      <c r="L12" s="17"/>
      <c r="M12" s="63"/>
    </row>
    <row r="13" spans="1:13" ht="15">
      <c r="A13" s="13" t="str">
        <f t="shared" si="0"/>
        <v>Samstag</v>
      </c>
      <c r="B13" s="14">
        <f t="shared" si="3"/>
        <v>44688</v>
      </c>
      <c r="C13" s="15"/>
      <c r="D13" s="15"/>
      <c r="E13" s="15"/>
      <c r="F13" s="33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7">
        <f t="shared" si="4"/>
        <v>0</v>
      </c>
      <c r="H13" s="19"/>
      <c r="I13" s="19"/>
      <c r="J13" s="19"/>
      <c r="K13" s="17">
        <f t="shared" si="2"/>
        <v>0</v>
      </c>
      <c r="L13" s="17"/>
      <c r="M13" s="63"/>
    </row>
    <row r="14" spans="1:13" ht="15">
      <c r="A14" s="20" t="str">
        <f t="shared" si="0"/>
        <v>Sonntag</v>
      </c>
      <c r="B14" s="21">
        <f t="shared" si="3"/>
        <v>44689</v>
      </c>
      <c r="C14" s="31"/>
      <c r="D14" s="31"/>
      <c r="E14" s="31"/>
      <c r="F14" s="35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24">
        <f t="shared" si="4"/>
        <v>0</v>
      </c>
      <c r="H14" s="23"/>
      <c r="I14" s="23"/>
      <c r="J14" s="23"/>
      <c r="K14" s="24">
        <f t="shared" si="2"/>
        <v>0</v>
      </c>
      <c r="L14" s="24"/>
      <c r="M14" s="64"/>
    </row>
    <row r="15" spans="1:13" ht="15">
      <c r="A15" s="13" t="str">
        <f t="shared" si="0"/>
        <v>Montag</v>
      </c>
      <c r="B15" s="14">
        <f t="shared" si="3"/>
        <v>44690</v>
      </c>
      <c r="C15" s="15"/>
      <c r="D15" s="15"/>
      <c r="E15" s="15"/>
      <c r="F15" s="34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7">
        <f t="shared" si="4"/>
        <v>0</v>
      </c>
      <c r="H15" s="19"/>
      <c r="I15" s="19"/>
      <c r="J15" s="19"/>
      <c r="K15" s="17">
        <f t="shared" si="2"/>
        <v>0</v>
      </c>
      <c r="L15" s="17"/>
      <c r="M15" s="62"/>
    </row>
    <row r="16" spans="1:13" ht="15">
      <c r="A16" s="13" t="str">
        <f t="shared" si="0"/>
        <v>Dienstag</v>
      </c>
      <c r="B16" s="14">
        <f t="shared" si="3"/>
        <v>44691</v>
      </c>
      <c r="C16" s="15"/>
      <c r="D16" s="15"/>
      <c r="E16" s="15"/>
      <c r="F16" s="34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7">
        <f t="shared" si="4"/>
        <v>0</v>
      </c>
      <c r="H16" s="19"/>
      <c r="I16" s="19"/>
      <c r="J16" s="19"/>
      <c r="K16" s="17">
        <f t="shared" si="2"/>
        <v>0</v>
      </c>
      <c r="L16" s="17"/>
      <c r="M16" s="63"/>
    </row>
    <row r="17" spans="1:13" ht="15">
      <c r="A17" s="13" t="str">
        <f t="shared" si="0"/>
        <v>Mittwoch</v>
      </c>
      <c r="B17" s="14">
        <f t="shared" si="3"/>
        <v>44692</v>
      </c>
      <c r="C17" s="15"/>
      <c r="D17" s="15"/>
      <c r="E17" s="15"/>
      <c r="F17" s="33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7">
        <f t="shared" si="4"/>
        <v>0</v>
      </c>
      <c r="H17" s="19"/>
      <c r="I17" s="19"/>
      <c r="J17" s="19"/>
      <c r="K17" s="17">
        <f t="shared" si="2"/>
        <v>0</v>
      </c>
      <c r="L17" s="17"/>
      <c r="M17" s="63"/>
    </row>
    <row r="18" spans="1:13" ht="15">
      <c r="A18" s="13" t="str">
        <f t="shared" si="0"/>
        <v>Donnerstag</v>
      </c>
      <c r="B18" s="14">
        <f t="shared" si="3"/>
        <v>44693</v>
      </c>
      <c r="C18" s="15"/>
      <c r="D18" s="15"/>
      <c r="E18" s="15"/>
      <c r="F18" s="33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7">
        <f t="shared" si="4"/>
        <v>0</v>
      </c>
      <c r="H18" s="19"/>
      <c r="I18" s="19"/>
      <c r="J18" s="19"/>
      <c r="K18" s="17">
        <f t="shared" si="2"/>
        <v>0</v>
      </c>
      <c r="L18" s="17"/>
      <c r="M18" s="63"/>
    </row>
    <row r="19" spans="1:13" ht="15">
      <c r="A19" s="13" t="str">
        <f t="shared" si="0"/>
        <v>Freitag</v>
      </c>
      <c r="B19" s="14">
        <f t="shared" si="3"/>
        <v>44694</v>
      </c>
      <c r="C19" s="15"/>
      <c r="D19" s="15"/>
      <c r="E19" s="15"/>
      <c r="F19" s="33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7">
        <f t="shared" si="4"/>
        <v>0</v>
      </c>
      <c r="H19" s="19"/>
      <c r="I19" s="19"/>
      <c r="J19" s="19"/>
      <c r="K19" s="17">
        <f t="shared" si="2"/>
        <v>0</v>
      </c>
      <c r="L19" s="17"/>
      <c r="M19" s="63"/>
    </row>
    <row r="20" spans="1:13" ht="15">
      <c r="A20" s="13" t="str">
        <f t="shared" si="0"/>
        <v>Samstag</v>
      </c>
      <c r="B20" s="14">
        <f t="shared" si="3"/>
        <v>44695</v>
      </c>
      <c r="C20" s="15"/>
      <c r="D20" s="15"/>
      <c r="E20" s="15"/>
      <c r="F20" s="33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7">
        <f t="shared" si="4"/>
        <v>0</v>
      </c>
      <c r="H20" s="19"/>
      <c r="I20" s="19"/>
      <c r="J20" s="19"/>
      <c r="K20" s="17">
        <f t="shared" si="2"/>
        <v>0</v>
      </c>
      <c r="L20" s="17"/>
      <c r="M20" s="63"/>
    </row>
    <row r="21" spans="1:13" ht="15">
      <c r="A21" s="20" t="str">
        <f t="shared" si="0"/>
        <v>Sonntag</v>
      </c>
      <c r="B21" s="21">
        <f t="shared" si="3"/>
        <v>44696</v>
      </c>
      <c r="C21" s="31"/>
      <c r="D21" s="31"/>
      <c r="E21" s="31"/>
      <c r="F21" s="35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24">
        <f t="shared" si="4"/>
        <v>0</v>
      </c>
      <c r="H21" s="23"/>
      <c r="I21" s="23"/>
      <c r="J21" s="23"/>
      <c r="K21" s="24">
        <f t="shared" si="2"/>
        <v>0</v>
      </c>
      <c r="L21" s="24"/>
      <c r="M21" s="64"/>
    </row>
    <row r="22" spans="1:13" ht="15">
      <c r="A22" s="13" t="str">
        <f t="shared" si="0"/>
        <v>Montag</v>
      </c>
      <c r="B22" s="14">
        <f t="shared" si="3"/>
        <v>44697</v>
      </c>
      <c r="C22" s="15"/>
      <c r="D22" s="15"/>
      <c r="E22" s="15"/>
      <c r="F22" s="34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7">
        <f t="shared" si="4"/>
        <v>0</v>
      </c>
      <c r="H22" s="19"/>
      <c r="I22" s="19"/>
      <c r="J22" s="19"/>
      <c r="K22" s="17">
        <f t="shared" si="2"/>
        <v>0</v>
      </c>
      <c r="L22" s="17"/>
      <c r="M22" s="62"/>
    </row>
    <row r="23" spans="1:13" ht="15">
      <c r="A23" s="13" t="str">
        <f t="shared" si="0"/>
        <v>Dienstag</v>
      </c>
      <c r="B23" s="14">
        <f t="shared" si="3"/>
        <v>44698</v>
      </c>
      <c r="C23" s="15"/>
      <c r="D23" s="15"/>
      <c r="E23" s="15"/>
      <c r="F23" s="34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7">
        <f t="shared" si="4"/>
        <v>0</v>
      </c>
      <c r="H23" s="19"/>
      <c r="I23" s="19"/>
      <c r="J23" s="19"/>
      <c r="K23" s="17">
        <f t="shared" si="2"/>
        <v>0</v>
      </c>
      <c r="L23" s="17"/>
      <c r="M23" s="63"/>
    </row>
    <row r="24" spans="1:13" ht="15" customHeight="1">
      <c r="A24" s="13" t="str">
        <f t="shared" si="0"/>
        <v>Mittwoch</v>
      </c>
      <c r="B24" s="14">
        <f t="shared" si="3"/>
        <v>44699</v>
      </c>
      <c r="C24" s="15"/>
      <c r="D24" s="15"/>
      <c r="E24" s="15"/>
      <c r="F24" s="33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7">
        <f t="shared" si="4"/>
        <v>0</v>
      </c>
      <c r="H24" s="19"/>
      <c r="I24" s="19"/>
      <c r="J24" s="19"/>
      <c r="K24" s="17">
        <f t="shared" si="2"/>
        <v>0</v>
      </c>
      <c r="L24" s="17"/>
      <c r="M24" s="63"/>
    </row>
    <row r="25" spans="1:13" ht="15">
      <c r="A25" s="13" t="str">
        <f t="shared" si="0"/>
        <v>Donnerstag</v>
      </c>
      <c r="B25" s="14">
        <f t="shared" si="3"/>
        <v>44700</v>
      </c>
      <c r="C25" s="15"/>
      <c r="D25" s="15"/>
      <c r="E25" s="15"/>
      <c r="F25" s="33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7">
        <f t="shared" si="4"/>
        <v>0</v>
      </c>
      <c r="H25" s="19"/>
      <c r="I25" s="19"/>
      <c r="J25" s="19"/>
      <c r="K25" s="17">
        <f t="shared" si="2"/>
        <v>0</v>
      </c>
      <c r="L25" s="17"/>
      <c r="M25" s="63"/>
    </row>
    <row r="26" spans="1:13" ht="15">
      <c r="A26" s="13" t="str">
        <f t="shared" si="0"/>
        <v>Freitag</v>
      </c>
      <c r="B26" s="14">
        <f t="shared" si="3"/>
        <v>44701</v>
      </c>
      <c r="C26" s="15"/>
      <c r="D26" s="15"/>
      <c r="E26" s="15"/>
      <c r="F26" s="33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7">
        <f t="shared" si="4"/>
        <v>0</v>
      </c>
      <c r="H26" s="19"/>
      <c r="I26" s="19"/>
      <c r="J26" s="19"/>
      <c r="K26" s="17">
        <f t="shared" si="2"/>
        <v>0</v>
      </c>
      <c r="L26" s="17"/>
      <c r="M26" s="63"/>
    </row>
    <row r="27" spans="1:13" ht="15">
      <c r="A27" s="13" t="str">
        <f t="shared" si="0"/>
        <v>Samstag</v>
      </c>
      <c r="B27" s="14">
        <f t="shared" si="3"/>
        <v>44702</v>
      </c>
      <c r="C27" s="15"/>
      <c r="D27" s="15"/>
      <c r="E27" s="15"/>
      <c r="F27" s="33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7">
        <f t="shared" si="4"/>
        <v>0</v>
      </c>
      <c r="H27" s="19"/>
      <c r="I27" s="19"/>
      <c r="J27" s="19"/>
      <c r="K27" s="17">
        <f t="shared" si="2"/>
        <v>0</v>
      </c>
      <c r="L27" s="17"/>
      <c r="M27" s="63"/>
    </row>
    <row r="28" spans="1:13" ht="15">
      <c r="A28" s="20" t="str">
        <f t="shared" si="0"/>
        <v>Sonntag</v>
      </c>
      <c r="B28" s="21">
        <f t="shared" si="3"/>
        <v>44703</v>
      </c>
      <c r="C28" s="31"/>
      <c r="D28" s="31"/>
      <c r="E28" s="31"/>
      <c r="F28" s="35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24">
        <f t="shared" si="4"/>
        <v>0</v>
      </c>
      <c r="H28" s="23"/>
      <c r="I28" s="23"/>
      <c r="J28" s="23"/>
      <c r="K28" s="24">
        <f t="shared" si="2"/>
        <v>0</v>
      </c>
      <c r="L28" s="24"/>
      <c r="M28" s="64"/>
    </row>
    <row r="29" spans="1:13" ht="15">
      <c r="A29" s="13" t="str">
        <f t="shared" si="0"/>
        <v>Montag</v>
      </c>
      <c r="B29" s="14">
        <f t="shared" si="3"/>
        <v>44704</v>
      </c>
      <c r="C29" s="15"/>
      <c r="D29" s="15"/>
      <c r="E29" s="15"/>
      <c r="F29" s="34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7">
        <f t="shared" si="4"/>
        <v>0</v>
      </c>
      <c r="H29" s="19"/>
      <c r="I29" s="19"/>
      <c r="J29" s="19"/>
      <c r="K29" s="17">
        <f t="shared" si="2"/>
        <v>0</v>
      </c>
      <c r="L29" s="17"/>
      <c r="M29" s="62" t="s">
        <v>59</v>
      </c>
    </row>
    <row r="30" spans="1:13" ht="15" customHeight="1">
      <c r="A30" s="13" t="str">
        <f t="shared" si="0"/>
        <v>Dienstag</v>
      </c>
      <c r="B30" s="14">
        <f t="shared" si="3"/>
        <v>44705</v>
      </c>
      <c r="C30" s="15"/>
      <c r="D30" s="15"/>
      <c r="E30" s="15"/>
      <c r="F30" s="34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7">
        <f t="shared" si="4"/>
        <v>0</v>
      </c>
      <c r="H30" s="19"/>
      <c r="I30" s="19"/>
      <c r="J30" s="19"/>
      <c r="K30" s="17">
        <f t="shared" si="2"/>
        <v>0</v>
      </c>
      <c r="L30" s="17"/>
      <c r="M30" s="63"/>
    </row>
    <row r="31" spans="1:13" ht="15" customHeight="1">
      <c r="A31" s="13" t="str">
        <f t="shared" si="0"/>
        <v>Mittwoch</v>
      </c>
      <c r="B31" s="14">
        <f t="shared" si="3"/>
        <v>44706</v>
      </c>
      <c r="C31" s="15"/>
      <c r="D31" s="15"/>
      <c r="E31" s="15"/>
      <c r="F31" s="33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7">
        <f t="shared" si="4"/>
        <v>0</v>
      </c>
      <c r="H31" s="19"/>
      <c r="I31" s="19"/>
      <c r="J31" s="19"/>
      <c r="K31" s="17">
        <f t="shared" si="2"/>
        <v>0</v>
      </c>
      <c r="L31" s="17"/>
      <c r="M31" s="63"/>
    </row>
    <row r="32" spans="1:13" ht="15">
      <c r="A32" s="13" t="str">
        <f t="shared" si="0"/>
        <v>Donnerstag</v>
      </c>
      <c r="B32" s="14">
        <f t="shared" si="3"/>
        <v>44707</v>
      </c>
      <c r="C32" s="15"/>
      <c r="D32" s="15"/>
      <c r="E32" s="15"/>
      <c r="F32" s="33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7">
        <f t="shared" si="4"/>
        <v>0</v>
      </c>
      <c r="H32" s="19"/>
      <c r="I32" s="19"/>
      <c r="J32" s="19"/>
      <c r="K32" s="17">
        <f t="shared" si="2"/>
        <v>0</v>
      </c>
      <c r="L32" s="17"/>
      <c r="M32" s="63"/>
    </row>
    <row r="33" spans="1:13" ht="15">
      <c r="A33" s="13" t="str">
        <f t="shared" si="0"/>
        <v>Freitag</v>
      </c>
      <c r="B33" s="14">
        <f t="shared" si="3"/>
        <v>44708</v>
      </c>
      <c r="C33" s="15"/>
      <c r="D33" s="15"/>
      <c r="E33" s="15"/>
      <c r="F33" s="33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7">
        <f t="shared" si="4"/>
        <v>0</v>
      </c>
      <c r="H33" s="19"/>
      <c r="I33" s="19"/>
      <c r="J33" s="19"/>
      <c r="K33" s="17">
        <f t="shared" si="2"/>
        <v>0</v>
      </c>
      <c r="L33" s="17"/>
      <c r="M33" s="63"/>
    </row>
    <row r="34" spans="1:13" ht="15">
      <c r="A34" s="13" t="str">
        <f t="shared" si="0"/>
        <v>Samstag</v>
      </c>
      <c r="B34" s="14">
        <f t="shared" si="3"/>
        <v>44709</v>
      </c>
      <c r="C34" s="15"/>
      <c r="D34" s="15"/>
      <c r="E34" s="15"/>
      <c r="F34" s="33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17">
        <f t="shared" si="4"/>
        <v>0</v>
      </c>
      <c r="H34" s="19"/>
      <c r="I34" s="19"/>
      <c r="J34" s="19"/>
      <c r="K34" s="17">
        <f t="shared" si="2"/>
        <v>0</v>
      </c>
      <c r="L34" s="17"/>
      <c r="M34" s="63"/>
    </row>
    <row r="35" spans="1:13" ht="15">
      <c r="A35" s="20" t="str">
        <f t="shared" si="0"/>
        <v>Sonntag</v>
      </c>
      <c r="B35" s="21">
        <f t="shared" si="3"/>
        <v>44710</v>
      </c>
      <c r="C35" s="31"/>
      <c r="D35" s="31"/>
      <c r="E35" s="31"/>
      <c r="F35" s="35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24">
        <f t="shared" si="4"/>
        <v>0</v>
      </c>
      <c r="H35" s="23"/>
      <c r="I35" s="23"/>
      <c r="J35" s="23"/>
      <c r="K35" s="24">
        <f t="shared" si="2"/>
        <v>0</v>
      </c>
      <c r="L35" s="24"/>
      <c r="M35" s="64"/>
    </row>
    <row r="36" spans="1:13" ht="15">
      <c r="A36" s="13" t="str">
        <f t="shared" si="0"/>
        <v>Montag</v>
      </c>
      <c r="B36" s="14">
        <f t="shared" si="3"/>
        <v>44711</v>
      </c>
      <c r="C36" s="15"/>
      <c r="D36" s="15"/>
      <c r="E36" s="15"/>
      <c r="F36" s="34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17">
        <f t="shared" si="4"/>
        <v>0</v>
      </c>
      <c r="H36" s="19"/>
      <c r="I36" s="19"/>
      <c r="J36" s="19"/>
      <c r="K36" s="17">
        <f t="shared" si="2"/>
        <v>0</v>
      </c>
      <c r="L36" s="17"/>
      <c r="M36" s="53"/>
    </row>
    <row r="37" spans="1:13" ht="15">
      <c r="A37" s="13" t="str">
        <f t="shared" si="0"/>
        <v>Dienstag</v>
      </c>
      <c r="B37" s="14">
        <f t="shared" si="3"/>
        <v>44712</v>
      </c>
      <c r="C37" s="15"/>
      <c r="D37" s="15"/>
      <c r="E37" s="15"/>
      <c r="F37" s="34">
        <f>_XLFN.IFS(A37="Montag",'Stammdaten &amp; Hinweise'!$C$10,A37="Dienstag",'Stammdaten &amp; Hinweise'!$D$10,A37="Mittwoch",'Stammdaten &amp; Hinweise'!$E$10,A37="Donnerstag",'Stammdaten &amp; Hinweise'!$F$10,A37="Freitag",'Stammdaten &amp; Hinweise'!$G$10,A37="Samstag",'Stammdaten &amp; Hinweise'!$H$10,A37="Sonntag",'Stammdaten &amp; Hinweise'!$I$10)</f>
        <v>0</v>
      </c>
      <c r="G37" s="17">
        <f t="shared" si="4"/>
        <v>0</v>
      </c>
      <c r="H37" s="19"/>
      <c r="I37" s="19"/>
      <c r="J37" s="19"/>
      <c r="K37" s="17">
        <f t="shared" si="2"/>
        <v>0</v>
      </c>
      <c r="L37" s="17"/>
      <c r="M37" s="53"/>
    </row>
    <row r="38" spans="1:13" ht="15.75" thickBot="1">
      <c r="A38" s="5"/>
      <c r="B38" s="5"/>
      <c r="C38" s="5"/>
      <c r="D38" s="5"/>
      <c r="E38" s="5"/>
      <c r="F38" s="6">
        <f>SUM(F7:F37)</f>
        <v>0</v>
      </c>
      <c r="G38" s="6">
        <f aca="true" t="shared" si="5" ref="G38:K38">SUM(G7:G37)</f>
        <v>0</v>
      </c>
      <c r="H38" s="6">
        <f t="shared" si="5"/>
        <v>0</v>
      </c>
      <c r="I38" s="6">
        <f t="shared" si="5"/>
        <v>0</v>
      </c>
      <c r="J38" s="6">
        <f t="shared" si="5"/>
        <v>0</v>
      </c>
      <c r="K38" s="6">
        <f t="shared" si="5"/>
        <v>0</v>
      </c>
      <c r="L38" s="6"/>
      <c r="M38" s="12"/>
    </row>
    <row r="39" ht="15.75" thickTop="1"/>
  </sheetData>
  <mergeCells count="8">
    <mergeCell ref="M15:M21"/>
    <mergeCell ref="M22:M28"/>
    <mergeCell ref="M29:M35"/>
    <mergeCell ref="A1:M1"/>
    <mergeCell ref="B3:C3"/>
    <mergeCell ref="E3:G3"/>
    <mergeCell ref="I3:J3"/>
    <mergeCell ref="M7:M14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ignoredErrors>
    <ignoredError sqref="B3 E3 I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C19C4-B055-41B7-892B-21DDF6EE75C7}">
  <sheetPr>
    <pageSetUpPr fitToPage="1"/>
  </sheetPr>
  <dimension ref="A1:M37"/>
  <sheetViews>
    <sheetView workbookViewId="0" topLeftCell="A1">
      <selection activeCell="C12" sqref="C12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</cols>
  <sheetData>
    <row r="1" spans="1:13" ht="26.25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4" t="s">
        <v>18</v>
      </c>
      <c r="B3" s="66" t="str">
        <f>'Stammdaten &amp; Hinweise'!C3</f>
        <v>Mustermann GmbH</v>
      </c>
      <c r="C3" s="67"/>
      <c r="D3" s="4" t="s">
        <v>19</v>
      </c>
      <c r="E3" s="66" t="str">
        <f>'Stammdaten &amp; Hinweise'!C5</f>
        <v>Max von und zu Mustermann</v>
      </c>
      <c r="F3" s="67"/>
      <c r="G3" s="67"/>
      <c r="H3" s="4" t="s">
        <v>20</v>
      </c>
      <c r="I3" s="68" t="str">
        <f>'Stammdaten &amp; Hinweise'!C7</f>
        <v>xxxx</v>
      </c>
      <c r="J3" s="68"/>
      <c r="K3" s="4"/>
      <c r="L3" s="4"/>
    </row>
    <row r="4" spans="1:12" ht="15">
      <c r="A4" s="4"/>
      <c r="B4" s="10"/>
      <c r="C4" s="10"/>
      <c r="D4" s="11"/>
      <c r="E4" s="10"/>
      <c r="F4" s="10"/>
      <c r="G4" s="10"/>
      <c r="H4" s="11"/>
      <c r="I4" s="10"/>
      <c r="J4" s="10"/>
      <c r="K4" s="4"/>
      <c r="L4" s="4"/>
    </row>
    <row r="5" spans="1:13" ht="1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ht="15" customHeight="1">
      <c r="A7" s="13" t="str">
        <f>TEXT(B7,"TTTT")</f>
        <v>Mittwoch</v>
      </c>
      <c r="B7" s="14">
        <v>44713</v>
      </c>
      <c r="C7" s="15"/>
      <c r="D7" s="15"/>
      <c r="E7" s="15"/>
      <c r="F7" s="34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7">
        <f aca="true" t="shared" si="0" ref="G7:G36">(D7-C7-E7)*24</f>
        <v>0</v>
      </c>
      <c r="H7" s="16"/>
      <c r="I7" s="16"/>
      <c r="J7" s="16"/>
      <c r="K7" s="17">
        <f>F7-G7-H7-I7-J7</f>
        <v>0</v>
      </c>
      <c r="L7" s="17"/>
      <c r="M7" s="63"/>
    </row>
    <row r="8" spans="1:13" ht="15">
      <c r="A8" s="13" t="str">
        <f aca="true" t="shared" si="1" ref="A8:A36">TEXT(B8,"TTTT")</f>
        <v>Donnerstag</v>
      </c>
      <c r="B8" s="14">
        <f>DATE(YEAR(B7),MONTH(B7),DAY(B7)+1)</f>
        <v>44714</v>
      </c>
      <c r="C8" s="15"/>
      <c r="D8" s="15"/>
      <c r="E8" s="15"/>
      <c r="F8" s="34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7">
        <f t="shared" si="0"/>
        <v>0</v>
      </c>
      <c r="H8" s="16"/>
      <c r="I8" s="16"/>
      <c r="J8" s="16"/>
      <c r="K8" s="17">
        <f aca="true" t="shared" si="2" ref="K8:K36">F8-G8-H8-I8-J8</f>
        <v>0</v>
      </c>
      <c r="L8" s="17"/>
      <c r="M8" s="63"/>
    </row>
    <row r="9" spans="1:13" ht="15">
      <c r="A9" s="13" t="str">
        <f t="shared" si="1"/>
        <v>Freitag</v>
      </c>
      <c r="B9" s="14">
        <f aca="true" t="shared" si="3" ref="B9:B36">DATE(YEAR(B8),MONTH(B8),DAY(B8)+1)</f>
        <v>44715</v>
      </c>
      <c r="C9" s="15"/>
      <c r="D9" s="15"/>
      <c r="E9" s="15"/>
      <c r="F9" s="34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7">
        <f t="shared" si="0"/>
        <v>0</v>
      </c>
      <c r="H9" s="16"/>
      <c r="I9" s="16"/>
      <c r="J9" s="16"/>
      <c r="K9" s="17">
        <f t="shared" si="2"/>
        <v>0</v>
      </c>
      <c r="L9" s="17"/>
      <c r="M9" s="63"/>
    </row>
    <row r="10" spans="1:13" ht="15">
      <c r="A10" s="13" t="str">
        <f t="shared" si="1"/>
        <v>Samstag</v>
      </c>
      <c r="B10" s="14">
        <f t="shared" si="3"/>
        <v>44716</v>
      </c>
      <c r="C10" s="15"/>
      <c r="D10" s="15"/>
      <c r="E10" s="15"/>
      <c r="F10" s="34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7">
        <f t="shared" si="0"/>
        <v>0</v>
      </c>
      <c r="H10" s="16"/>
      <c r="I10" s="16"/>
      <c r="J10" s="16"/>
      <c r="K10" s="17">
        <f t="shared" si="2"/>
        <v>0</v>
      </c>
      <c r="L10" s="17"/>
      <c r="M10" s="63"/>
    </row>
    <row r="11" spans="1:13" ht="15">
      <c r="A11" s="20" t="str">
        <f t="shared" si="1"/>
        <v>Sonntag</v>
      </c>
      <c r="B11" s="21">
        <f t="shared" si="3"/>
        <v>44717</v>
      </c>
      <c r="C11" s="22"/>
      <c r="D11" s="22"/>
      <c r="E11" s="22"/>
      <c r="F11" s="36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24">
        <f t="shared" si="0"/>
        <v>0</v>
      </c>
      <c r="H11" s="23"/>
      <c r="I11" s="23"/>
      <c r="J11" s="23"/>
      <c r="K11" s="24">
        <f t="shared" si="2"/>
        <v>0</v>
      </c>
      <c r="L11" s="24"/>
      <c r="M11" s="64"/>
    </row>
    <row r="12" spans="1:13" ht="15">
      <c r="A12" s="13" t="str">
        <f t="shared" si="1"/>
        <v>Montag</v>
      </c>
      <c r="B12" s="14">
        <f t="shared" si="3"/>
        <v>44718</v>
      </c>
      <c r="C12" s="18"/>
      <c r="D12" s="18"/>
      <c r="E12" s="18"/>
      <c r="F12" s="33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7">
        <f t="shared" si="0"/>
        <v>0</v>
      </c>
      <c r="H12" s="19"/>
      <c r="I12" s="19"/>
      <c r="J12" s="19"/>
      <c r="K12" s="17">
        <f t="shared" si="2"/>
        <v>0</v>
      </c>
      <c r="L12" s="17"/>
      <c r="M12" s="69" t="s">
        <v>60</v>
      </c>
    </row>
    <row r="13" spans="1:13" ht="15">
      <c r="A13" s="13" t="str">
        <f t="shared" si="1"/>
        <v>Dienstag</v>
      </c>
      <c r="B13" s="14">
        <f t="shared" si="3"/>
        <v>44719</v>
      </c>
      <c r="C13" s="18"/>
      <c r="D13" s="18"/>
      <c r="E13" s="18"/>
      <c r="F13" s="33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7">
        <f t="shared" si="0"/>
        <v>0</v>
      </c>
      <c r="H13" s="19"/>
      <c r="I13" s="19"/>
      <c r="J13" s="19"/>
      <c r="K13" s="17">
        <f t="shared" si="2"/>
        <v>0</v>
      </c>
      <c r="L13" s="17"/>
      <c r="M13" s="70"/>
    </row>
    <row r="14" spans="1:13" ht="15" customHeight="1">
      <c r="A14" s="13" t="str">
        <f t="shared" si="1"/>
        <v>Mittwoch</v>
      </c>
      <c r="B14" s="14">
        <f t="shared" si="3"/>
        <v>44720</v>
      </c>
      <c r="C14" s="18"/>
      <c r="D14" s="18"/>
      <c r="E14" s="18"/>
      <c r="F14" s="33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7">
        <f t="shared" si="0"/>
        <v>0</v>
      </c>
      <c r="H14" s="19"/>
      <c r="I14" s="19"/>
      <c r="J14" s="19"/>
      <c r="K14" s="17">
        <f t="shared" si="2"/>
        <v>0</v>
      </c>
      <c r="L14" s="17"/>
      <c r="M14" s="70"/>
    </row>
    <row r="15" spans="1:13" ht="15">
      <c r="A15" s="13" t="str">
        <f t="shared" si="1"/>
        <v>Donnerstag</v>
      </c>
      <c r="B15" s="14">
        <f t="shared" si="3"/>
        <v>44721</v>
      </c>
      <c r="C15" s="18"/>
      <c r="D15" s="18"/>
      <c r="E15" s="18"/>
      <c r="F15" s="33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7">
        <f t="shared" si="0"/>
        <v>0</v>
      </c>
      <c r="H15" s="19"/>
      <c r="I15" s="19"/>
      <c r="J15" s="19"/>
      <c r="K15" s="17">
        <f t="shared" si="2"/>
        <v>0</v>
      </c>
      <c r="L15" s="17"/>
      <c r="M15" s="70"/>
    </row>
    <row r="16" spans="1:13" ht="15">
      <c r="A16" s="13" t="str">
        <f t="shared" si="1"/>
        <v>Freitag</v>
      </c>
      <c r="B16" s="14">
        <f t="shared" si="3"/>
        <v>44722</v>
      </c>
      <c r="C16" s="18"/>
      <c r="D16" s="18"/>
      <c r="E16" s="18"/>
      <c r="F16" s="33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7">
        <f t="shared" si="0"/>
        <v>0</v>
      </c>
      <c r="H16" s="19"/>
      <c r="I16" s="19"/>
      <c r="J16" s="19"/>
      <c r="K16" s="17">
        <f t="shared" si="2"/>
        <v>0</v>
      </c>
      <c r="L16" s="17"/>
      <c r="M16" s="70"/>
    </row>
    <row r="17" spans="1:13" ht="15">
      <c r="A17" s="13" t="str">
        <f t="shared" si="1"/>
        <v>Samstag</v>
      </c>
      <c r="B17" s="14">
        <f t="shared" si="3"/>
        <v>44723</v>
      </c>
      <c r="C17" s="18"/>
      <c r="D17" s="18"/>
      <c r="E17" s="18"/>
      <c r="F17" s="33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7">
        <f t="shared" si="0"/>
        <v>0</v>
      </c>
      <c r="H17" s="19"/>
      <c r="I17" s="19"/>
      <c r="J17" s="19"/>
      <c r="K17" s="17">
        <f t="shared" si="2"/>
        <v>0</v>
      </c>
      <c r="L17" s="17"/>
      <c r="M17" s="70"/>
    </row>
    <row r="18" spans="1:13" ht="15">
      <c r="A18" s="20" t="str">
        <f t="shared" si="1"/>
        <v>Sonntag</v>
      </c>
      <c r="B18" s="21">
        <f t="shared" si="3"/>
        <v>44724</v>
      </c>
      <c r="C18" s="22"/>
      <c r="D18" s="22"/>
      <c r="E18" s="22"/>
      <c r="F18" s="36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24">
        <f t="shared" si="0"/>
        <v>0</v>
      </c>
      <c r="H18" s="23"/>
      <c r="I18" s="23"/>
      <c r="J18" s="23"/>
      <c r="K18" s="24">
        <f t="shared" si="2"/>
        <v>0</v>
      </c>
      <c r="L18" s="24"/>
      <c r="M18" s="71"/>
    </row>
    <row r="19" spans="1:13" ht="15" customHeight="1">
      <c r="A19" s="13" t="str">
        <f t="shared" si="1"/>
        <v>Montag</v>
      </c>
      <c r="B19" s="14">
        <f t="shared" si="3"/>
        <v>44725</v>
      </c>
      <c r="C19" s="18"/>
      <c r="D19" s="18"/>
      <c r="E19" s="18"/>
      <c r="F19" s="33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7">
        <f t="shared" si="0"/>
        <v>0</v>
      </c>
      <c r="H19" s="19"/>
      <c r="I19" s="19"/>
      <c r="J19" s="19"/>
      <c r="K19" s="17">
        <f t="shared" si="2"/>
        <v>0</v>
      </c>
      <c r="L19" s="17"/>
      <c r="M19" s="69" t="s">
        <v>61</v>
      </c>
    </row>
    <row r="20" spans="1:13" ht="15" customHeight="1">
      <c r="A20" s="13" t="str">
        <f t="shared" si="1"/>
        <v>Dienstag</v>
      </c>
      <c r="B20" s="14">
        <f t="shared" si="3"/>
        <v>44726</v>
      </c>
      <c r="C20" s="18"/>
      <c r="D20" s="18"/>
      <c r="E20" s="18"/>
      <c r="F20" s="33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7">
        <f t="shared" si="0"/>
        <v>0</v>
      </c>
      <c r="H20" s="19"/>
      <c r="I20" s="19"/>
      <c r="J20" s="19"/>
      <c r="K20" s="17">
        <f t="shared" si="2"/>
        <v>0</v>
      </c>
      <c r="L20" s="17"/>
      <c r="M20" s="70"/>
    </row>
    <row r="21" spans="1:13" ht="15">
      <c r="A21" s="13" t="str">
        <f t="shared" si="1"/>
        <v>Mittwoch</v>
      </c>
      <c r="B21" s="14">
        <f t="shared" si="3"/>
        <v>44727</v>
      </c>
      <c r="C21" s="18"/>
      <c r="D21" s="18"/>
      <c r="E21" s="18"/>
      <c r="F21" s="33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7">
        <f t="shared" si="0"/>
        <v>0</v>
      </c>
      <c r="H21" s="19"/>
      <c r="I21" s="19"/>
      <c r="J21" s="19"/>
      <c r="K21" s="17">
        <f t="shared" si="2"/>
        <v>0</v>
      </c>
      <c r="L21" s="17"/>
      <c r="M21" s="70"/>
    </row>
    <row r="22" spans="1:13" ht="15">
      <c r="A22" s="13" t="str">
        <f t="shared" si="1"/>
        <v>Donnerstag</v>
      </c>
      <c r="B22" s="14">
        <f t="shared" si="3"/>
        <v>44728</v>
      </c>
      <c r="C22" s="18"/>
      <c r="D22" s="18"/>
      <c r="E22" s="18"/>
      <c r="F22" s="33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7">
        <f t="shared" si="0"/>
        <v>0</v>
      </c>
      <c r="H22" s="19"/>
      <c r="I22" s="19"/>
      <c r="J22" s="19"/>
      <c r="K22" s="17">
        <f t="shared" si="2"/>
        <v>0</v>
      </c>
      <c r="L22" s="17"/>
      <c r="M22" s="70"/>
    </row>
    <row r="23" spans="1:13" ht="15">
      <c r="A23" s="13" t="str">
        <f t="shared" si="1"/>
        <v>Freitag</v>
      </c>
      <c r="B23" s="14">
        <f t="shared" si="3"/>
        <v>44729</v>
      </c>
      <c r="C23" s="18"/>
      <c r="D23" s="18"/>
      <c r="E23" s="18"/>
      <c r="F23" s="33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7">
        <f t="shared" si="0"/>
        <v>0</v>
      </c>
      <c r="H23" s="19"/>
      <c r="I23" s="19"/>
      <c r="J23" s="19"/>
      <c r="K23" s="17">
        <f t="shared" si="2"/>
        <v>0</v>
      </c>
      <c r="L23" s="17"/>
      <c r="M23" s="70"/>
    </row>
    <row r="24" spans="1:13" ht="15">
      <c r="A24" s="13" t="str">
        <f t="shared" si="1"/>
        <v>Samstag</v>
      </c>
      <c r="B24" s="14">
        <f t="shared" si="3"/>
        <v>44730</v>
      </c>
      <c r="C24" s="18"/>
      <c r="D24" s="18"/>
      <c r="E24" s="18"/>
      <c r="F24" s="33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7">
        <f t="shared" si="0"/>
        <v>0</v>
      </c>
      <c r="H24" s="19"/>
      <c r="I24" s="19"/>
      <c r="J24" s="19"/>
      <c r="K24" s="17">
        <f t="shared" si="2"/>
        <v>0</v>
      </c>
      <c r="L24" s="17"/>
      <c r="M24" s="70"/>
    </row>
    <row r="25" spans="1:13" ht="15">
      <c r="A25" s="20" t="str">
        <f t="shared" si="1"/>
        <v>Sonntag</v>
      </c>
      <c r="B25" s="21">
        <f t="shared" si="3"/>
        <v>44731</v>
      </c>
      <c r="C25" s="22"/>
      <c r="D25" s="22"/>
      <c r="E25" s="22"/>
      <c r="F25" s="36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24">
        <f t="shared" si="0"/>
        <v>0</v>
      </c>
      <c r="H25" s="23"/>
      <c r="I25" s="23"/>
      <c r="J25" s="23"/>
      <c r="K25" s="24">
        <f t="shared" si="2"/>
        <v>0</v>
      </c>
      <c r="L25" s="24"/>
      <c r="M25" s="71"/>
    </row>
    <row r="26" spans="1:13" ht="15">
      <c r="A26" s="13" t="str">
        <f t="shared" si="1"/>
        <v>Montag</v>
      </c>
      <c r="B26" s="14">
        <f t="shared" si="3"/>
        <v>44732</v>
      </c>
      <c r="C26" s="18"/>
      <c r="D26" s="18"/>
      <c r="E26" s="18"/>
      <c r="F26" s="33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7">
        <f t="shared" si="0"/>
        <v>0</v>
      </c>
      <c r="H26" s="19"/>
      <c r="I26" s="19"/>
      <c r="J26" s="19"/>
      <c r="K26" s="17">
        <f t="shared" si="2"/>
        <v>0</v>
      </c>
      <c r="L26" s="17"/>
      <c r="M26" s="69"/>
    </row>
    <row r="27" spans="1:13" ht="15">
      <c r="A27" s="13" t="str">
        <f t="shared" si="1"/>
        <v>Dienstag</v>
      </c>
      <c r="B27" s="14">
        <f t="shared" si="3"/>
        <v>44733</v>
      </c>
      <c r="C27" s="18"/>
      <c r="D27" s="18"/>
      <c r="E27" s="18"/>
      <c r="F27" s="33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7">
        <f t="shared" si="0"/>
        <v>0</v>
      </c>
      <c r="H27" s="19"/>
      <c r="I27" s="19"/>
      <c r="J27" s="19"/>
      <c r="K27" s="17">
        <f t="shared" si="2"/>
        <v>0</v>
      </c>
      <c r="L27" s="17"/>
      <c r="M27" s="70"/>
    </row>
    <row r="28" spans="1:13" ht="15">
      <c r="A28" s="13" t="str">
        <f t="shared" si="1"/>
        <v>Mittwoch</v>
      </c>
      <c r="B28" s="14">
        <f t="shared" si="3"/>
        <v>44734</v>
      </c>
      <c r="C28" s="18"/>
      <c r="D28" s="18"/>
      <c r="E28" s="18"/>
      <c r="F28" s="33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7">
        <f t="shared" si="0"/>
        <v>0</v>
      </c>
      <c r="H28" s="19"/>
      <c r="I28" s="19"/>
      <c r="J28" s="19"/>
      <c r="K28" s="17">
        <f t="shared" si="2"/>
        <v>0</v>
      </c>
      <c r="L28" s="17"/>
      <c r="M28" s="70"/>
    </row>
    <row r="29" spans="1:13" ht="15">
      <c r="A29" s="13" t="str">
        <f t="shared" si="1"/>
        <v>Donnerstag</v>
      </c>
      <c r="B29" s="14">
        <f t="shared" si="3"/>
        <v>44735</v>
      </c>
      <c r="C29" s="18"/>
      <c r="D29" s="18"/>
      <c r="E29" s="18"/>
      <c r="F29" s="33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7">
        <f t="shared" si="0"/>
        <v>0</v>
      </c>
      <c r="H29" s="19"/>
      <c r="I29" s="19"/>
      <c r="J29" s="19"/>
      <c r="K29" s="17">
        <f t="shared" si="2"/>
        <v>0</v>
      </c>
      <c r="L29" s="17"/>
      <c r="M29" s="70"/>
    </row>
    <row r="30" spans="1:13" ht="15">
      <c r="A30" s="13" t="str">
        <f t="shared" si="1"/>
        <v>Freitag</v>
      </c>
      <c r="B30" s="14">
        <f t="shared" si="3"/>
        <v>44736</v>
      </c>
      <c r="C30" s="18"/>
      <c r="D30" s="18"/>
      <c r="E30" s="18"/>
      <c r="F30" s="33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7">
        <f t="shared" si="0"/>
        <v>0</v>
      </c>
      <c r="H30" s="19"/>
      <c r="I30" s="19"/>
      <c r="J30" s="19"/>
      <c r="K30" s="17">
        <f t="shared" si="2"/>
        <v>0</v>
      </c>
      <c r="L30" s="17"/>
      <c r="M30" s="70"/>
    </row>
    <row r="31" spans="1:13" ht="15">
      <c r="A31" s="13" t="str">
        <f t="shared" si="1"/>
        <v>Samstag</v>
      </c>
      <c r="B31" s="14">
        <f t="shared" si="3"/>
        <v>44737</v>
      </c>
      <c r="C31" s="18"/>
      <c r="D31" s="18"/>
      <c r="E31" s="18"/>
      <c r="F31" s="33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7">
        <f t="shared" si="0"/>
        <v>0</v>
      </c>
      <c r="H31" s="19"/>
      <c r="I31" s="19"/>
      <c r="J31" s="19"/>
      <c r="K31" s="17">
        <f t="shared" si="2"/>
        <v>0</v>
      </c>
      <c r="L31" s="17"/>
      <c r="M31" s="70"/>
    </row>
    <row r="32" spans="1:13" ht="15">
      <c r="A32" s="20" t="str">
        <f t="shared" si="1"/>
        <v>Sonntag</v>
      </c>
      <c r="B32" s="21">
        <f t="shared" si="3"/>
        <v>44738</v>
      </c>
      <c r="C32" s="22"/>
      <c r="D32" s="22"/>
      <c r="E32" s="22"/>
      <c r="F32" s="36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24">
        <f t="shared" si="0"/>
        <v>0</v>
      </c>
      <c r="H32" s="23"/>
      <c r="I32" s="23"/>
      <c r="J32" s="23"/>
      <c r="K32" s="24">
        <f t="shared" si="2"/>
        <v>0</v>
      </c>
      <c r="L32" s="24"/>
      <c r="M32" s="71"/>
    </row>
    <row r="33" spans="1:13" ht="15">
      <c r="A33" s="13" t="str">
        <f t="shared" si="1"/>
        <v>Montag</v>
      </c>
      <c r="B33" s="14">
        <f t="shared" si="3"/>
        <v>44739</v>
      </c>
      <c r="C33" s="18"/>
      <c r="D33" s="18"/>
      <c r="E33" s="18"/>
      <c r="F33" s="33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7">
        <f t="shared" si="0"/>
        <v>0</v>
      </c>
      <c r="H33" s="19"/>
      <c r="I33" s="19"/>
      <c r="J33" s="19"/>
      <c r="K33" s="17">
        <f t="shared" si="2"/>
        <v>0</v>
      </c>
      <c r="L33" s="17"/>
      <c r="M33" s="69"/>
    </row>
    <row r="34" spans="1:13" ht="15">
      <c r="A34" s="13" t="str">
        <f t="shared" si="1"/>
        <v>Dienstag</v>
      </c>
      <c r="B34" s="14">
        <f t="shared" si="3"/>
        <v>44740</v>
      </c>
      <c r="C34" s="18"/>
      <c r="D34" s="18"/>
      <c r="E34" s="18"/>
      <c r="F34" s="33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17">
        <f t="shared" si="0"/>
        <v>0</v>
      </c>
      <c r="H34" s="19"/>
      <c r="I34" s="19"/>
      <c r="J34" s="19"/>
      <c r="K34" s="17">
        <f t="shared" si="2"/>
        <v>0</v>
      </c>
      <c r="L34" s="17"/>
      <c r="M34" s="70"/>
    </row>
    <row r="35" spans="1:13" ht="15">
      <c r="A35" s="13" t="str">
        <f t="shared" si="1"/>
        <v>Mittwoch</v>
      </c>
      <c r="B35" s="14">
        <f t="shared" si="3"/>
        <v>44741</v>
      </c>
      <c r="C35" s="18"/>
      <c r="D35" s="18"/>
      <c r="E35" s="18"/>
      <c r="F35" s="33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7">
        <f t="shared" si="0"/>
        <v>0</v>
      </c>
      <c r="H35" s="19"/>
      <c r="I35" s="19"/>
      <c r="J35" s="19"/>
      <c r="K35" s="17">
        <f t="shared" si="2"/>
        <v>0</v>
      </c>
      <c r="L35" s="17"/>
      <c r="M35" s="70"/>
    </row>
    <row r="36" spans="1:13" ht="15">
      <c r="A36" s="3" t="str">
        <f t="shared" si="1"/>
        <v>Donnerstag</v>
      </c>
      <c r="B36" s="2">
        <f t="shared" si="3"/>
        <v>44742</v>
      </c>
      <c r="C36" s="22"/>
      <c r="D36" s="22"/>
      <c r="E36" s="22"/>
      <c r="F36" s="36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24">
        <f t="shared" si="0"/>
        <v>0</v>
      </c>
      <c r="H36" s="23"/>
      <c r="I36" s="23"/>
      <c r="J36" s="23"/>
      <c r="K36" s="24">
        <f t="shared" si="2"/>
        <v>0</v>
      </c>
      <c r="L36" s="24"/>
      <c r="M36" s="71"/>
    </row>
    <row r="37" spans="1:13" ht="15.75" thickBot="1">
      <c r="A37" s="5"/>
      <c r="B37" s="5"/>
      <c r="C37" s="32"/>
      <c r="D37" s="32"/>
      <c r="E37" s="32"/>
      <c r="F37" s="38">
        <f>SUM(F7:F36)</f>
        <v>0</v>
      </c>
      <c r="G37" s="38">
        <f aca="true" t="shared" si="4" ref="G37:K37">SUM(G7:G36)</f>
        <v>0</v>
      </c>
      <c r="H37" s="38">
        <f t="shared" si="4"/>
        <v>0</v>
      </c>
      <c r="I37" s="38">
        <f t="shared" si="4"/>
        <v>0</v>
      </c>
      <c r="J37" s="38">
        <f t="shared" si="4"/>
        <v>0</v>
      </c>
      <c r="K37" s="38">
        <f t="shared" si="4"/>
        <v>0</v>
      </c>
      <c r="L37" s="38"/>
      <c r="M37" s="39"/>
    </row>
    <row r="38" ht="15.75" thickTop="1"/>
  </sheetData>
  <mergeCells count="9">
    <mergeCell ref="M12:M18"/>
    <mergeCell ref="M19:M25"/>
    <mergeCell ref="M26:M32"/>
    <mergeCell ref="M33:M36"/>
    <mergeCell ref="A1:M1"/>
    <mergeCell ref="B3:C3"/>
    <mergeCell ref="E3:G3"/>
    <mergeCell ref="I3:J3"/>
    <mergeCell ref="M7:M11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ignoredErrors>
    <ignoredError sqref="B3 E3 I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36A9B-887B-4329-9DB2-FF48D04FA6E9}">
  <sheetPr>
    <pageSetUpPr fitToPage="1"/>
  </sheetPr>
  <dimension ref="A1:M38"/>
  <sheetViews>
    <sheetView workbookViewId="0" topLeftCell="A4">
      <selection activeCell="S15" sqref="S15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</cols>
  <sheetData>
    <row r="1" spans="1:13" ht="26.25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4" t="s">
        <v>18</v>
      </c>
      <c r="B3" s="66" t="str">
        <f>'Stammdaten &amp; Hinweise'!C3</f>
        <v>Mustermann GmbH</v>
      </c>
      <c r="C3" s="67"/>
      <c r="D3" s="4" t="s">
        <v>19</v>
      </c>
      <c r="E3" s="66" t="str">
        <f>'Stammdaten &amp; Hinweise'!C5</f>
        <v>Max von und zu Mustermann</v>
      </c>
      <c r="F3" s="67"/>
      <c r="G3" s="67"/>
      <c r="H3" s="4" t="s">
        <v>20</v>
      </c>
      <c r="I3" s="68" t="str">
        <f>'Stammdaten &amp; Hinweise'!C7</f>
        <v>xxxx</v>
      </c>
      <c r="J3" s="68"/>
      <c r="K3" s="4"/>
      <c r="L3" s="4"/>
    </row>
    <row r="4" spans="1:12" ht="15">
      <c r="A4" s="4"/>
      <c r="B4" s="10"/>
      <c r="C4" s="10"/>
      <c r="D4" s="11"/>
      <c r="E4" s="10"/>
      <c r="F4" s="10"/>
      <c r="G4" s="10"/>
      <c r="H4" s="11"/>
      <c r="I4" s="10"/>
      <c r="J4" s="10"/>
      <c r="K4" s="4"/>
      <c r="L4" s="4"/>
    </row>
    <row r="5" spans="1:13" ht="1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ht="15">
      <c r="A7" s="13" t="str">
        <f>TEXT(B7,"TTTT")</f>
        <v>Freitag</v>
      </c>
      <c r="B7" s="14">
        <v>44743</v>
      </c>
      <c r="C7" s="15"/>
      <c r="D7" s="15"/>
      <c r="E7" s="15"/>
      <c r="F7" s="34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7">
        <f aca="true" t="shared" si="0" ref="G7:G36">(D7-C7-E7)*24</f>
        <v>0</v>
      </c>
      <c r="H7" s="16"/>
      <c r="I7" s="16"/>
      <c r="J7" s="16"/>
      <c r="K7" s="17">
        <f>F7-G7-H7-I7-J7</f>
        <v>0</v>
      </c>
      <c r="L7" s="17"/>
      <c r="M7" s="63"/>
    </row>
    <row r="8" spans="1:13" ht="15">
      <c r="A8" s="13" t="str">
        <f aca="true" t="shared" si="1" ref="A8:A36">TEXT(B8,"TTTT")</f>
        <v>Samstag</v>
      </c>
      <c r="B8" s="14">
        <f>DATE(YEAR(B7),MONTH(B7),DAY(B7)+1)</f>
        <v>44744</v>
      </c>
      <c r="C8" s="15"/>
      <c r="D8" s="15"/>
      <c r="E8" s="15"/>
      <c r="F8" s="34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7">
        <f t="shared" si="0"/>
        <v>0</v>
      </c>
      <c r="H8" s="16"/>
      <c r="I8" s="16"/>
      <c r="J8" s="16"/>
      <c r="K8" s="17">
        <f aca="true" t="shared" si="2" ref="K8:K36">F8-G8-H8-I8-J8</f>
        <v>0</v>
      </c>
      <c r="L8" s="17"/>
      <c r="M8" s="63"/>
    </row>
    <row r="9" spans="1:13" ht="15">
      <c r="A9" s="20" t="str">
        <f t="shared" si="1"/>
        <v>Sonntag</v>
      </c>
      <c r="B9" s="21">
        <f aca="true" t="shared" si="3" ref="B9:B37">DATE(YEAR(B8),MONTH(B8),DAY(B8)+1)</f>
        <v>44745</v>
      </c>
      <c r="C9" s="31"/>
      <c r="D9" s="31"/>
      <c r="E9" s="31"/>
      <c r="F9" s="35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24">
        <f t="shared" si="0"/>
        <v>0</v>
      </c>
      <c r="H9" s="40"/>
      <c r="I9" s="40"/>
      <c r="J9" s="40"/>
      <c r="K9" s="24">
        <f t="shared" si="2"/>
        <v>0</v>
      </c>
      <c r="L9" s="24"/>
      <c r="M9" s="64"/>
    </row>
    <row r="10" spans="1:13" ht="15">
      <c r="A10" s="13" t="str">
        <f t="shared" si="1"/>
        <v>Montag</v>
      </c>
      <c r="B10" s="14">
        <f t="shared" si="3"/>
        <v>44746</v>
      </c>
      <c r="C10" s="18"/>
      <c r="D10" s="18"/>
      <c r="E10" s="18"/>
      <c r="F10" s="33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7">
        <f t="shared" si="0"/>
        <v>0</v>
      </c>
      <c r="H10" s="19"/>
      <c r="I10" s="19"/>
      <c r="J10" s="19"/>
      <c r="K10" s="17">
        <f t="shared" si="2"/>
        <v>0</v>
      </c>
      <c r="L10" s="17"/>
      <c r="M10" s="62"/>
    </row>
    <row r="11" spans="1:13" ht="15">
      <c r="A11" s="13" t="str">
        <f t="shared" si="1"/>
        <v>Dienstag</v>
      </c>
      <c r="B11" s="14">
        <f t="shared" si="3"/>
        <v>44747</v>
      </c>
      <c r="C11" s="18"/>
      <c r="D11" s="18"/>
      <c r="E11" s="18"/>
      <c r="F11" s="33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7">
        <f t="shared" si="0"/>
        <v>0</v>
      </c>
      <c r="H11" s="19"/>
      <c r="I11" s="19"/>
      <c r="J11" s="19"/>
      <c r="K11" s="17">
        <f t="shared" si="2"/>
        <v>0</v>
      </c>
      <c r="L11" s="17"/>
      <c r="M11" s="63"/>
    </row>
    <row r="12" spans="1:13" ht="15">
      <c r="A12" s="13" t="str">
        <f t="shared" si="1"/>
        <v>Mittwoch</v>
      </c>
      <c r="B12" s="14">
        <f t="shared" si="3"/>
        <v>44748</v>
      </c>
      <c r="C12" s="18"/>
      <c r="D12" s="18"/>
      <c r="E12" s="18"/>
      <c r="F12" s="33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7">
        <f t="shared" si="0"/>
        <v>0</v>
      </c>
      <c r="H12" s="19"/>
      <c r="I12" s="19"/>
      <c r="J12" s="19"/>
      <c r="K12" s="17">
        <f t="shared" si="2"/>
        <v>0</v>
      </c>
      <c r="L12" s="17"/>
      <c r="M12" s="63"/>
    </row>
    <row r="13" spans="1:13" ht="15">
      <c r="A13" s="13" t="str">
        <f t="shared" si="1"/>
        <v>Donnerstag</v>
      </c>
      <c r="B13" s="14">
        <f t="shared" si="3"/>
        <v>44749</v>
      </c>
      <c r="C13" s="18"/>
      <c r="D13" s="18"/>
      <c r="E13" s="18"/>
      <c r="F13" s="33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7">
        <f t="shared" si="0"/>
        <v>0</v>
      </c>
      <c r="H13" s="19"/>
      <c r="I13" s="19"/>
      <c r="J13" s="19"/>
      <c r="K13" s="17">
        <f t="shared" si="2"/>
        <v>0</v>
      </c>
      <c r="L13" s="17"/>
      <c r="M13" s="63"/>
    </row>
    <row r="14" spans="1:13" ht="15">
      <c r="A14" s="13" t="str">
        <f t="shared" si="1"/>
        <v>Freitag</v>
      </c>
      <c r="B14" s="14">
        <f t="shared" si="3"/>
        <v>44750</v>
      </c>
      <c r="C14" s="18"/>
      <c r="D14" s="18"/>
      <c r="E14" s="18"/>
      <c r="F14" s="33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7">
        <f t="shared" si="0"/>
        <v>0</v>
      </c>
      <c r="H14" s="19"/>
      <c r="I14" s="19"/>
      <c r="J14" s="19"/>
      <c r="K14" s="17">
        <f t="shared" si="2"/>
        <v>0</v>
      </c>
      <c r="L14" s="17"/>
      <c r="M14" s="63"/>
    </row>
    <row r="15" spans="1:13" ht="15">
      <c r="A15" s="13" t="str">
        <f t="shared" si="1"/>
        <v>Samstag</v>
      </c>
      <c r="B15" s="14">
        <f t="shared" si="3"/>
        <v>44751</v>
      </c>
      <c r="C15" s="18"/>
      <c r="D15" s="18"/>
      <c r="E15" s="18"/>
      <c r="F15" s="33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7">
        <f t="shared" si="0"/>
        <v>0</v>
      </c>
      <c r="H15" s="19"/>
      <c r="I15" s="19"/>
      <c r="J15" s="19"/>
      <c r="K15" s="17">
        <f t="shared" si="2"/>
        <v>0</v>
      </c>
      <c r="L15" s="17"/>
      <c r="M15" s="63"/>
    </row>
    <row r="16" spans="1:13" ht="15">
      <c r="A16" s="20" t="str">
        <f t="shared" si="1"/>
        <v>Sonntag</v>
      </c>
      <c r="B16" s="21">
        <f t="shared" si="3"/>
        <v>44752</v>
      </c>
      <c r="C16" s="31"/>
      <c r="D16" s="31"/>
      <c r="E16" s="31"/>
      <c r="F16" s="35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24">
        <f t="shared" si="0"/>
        <v>0</v>
      </c>
      <c r="H16" s="40"/>
      <c r="I16" s="40"/>
      <c r="J16" s="40"/>
      <c r="K16" s="24">
        <f t="shared" si="2"/>
        <v>0</v>
      </c>
      <c r="L16" s="24"/>
      <c r="M16" s="64"/>
    </row>
    <row r="17" spans="1:13" ht="15">
      <c r="A17" s="13" t="str">
        <f t="shared" si="1"/>
        <v>Montag</v>
      </c>
      <c r="B17" s="14">
        <f t="shared" si="3"/>
        <v>44753</v>
      </c>
      <c r="C17" s="18"/>
      <c r="D17" s="18"/>
      <c r="E17" s="18"/>
      <c r="F17" s="33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7">
        <f t="shared" si="0"/>
        <v>0</v>
      </c>
      <c r="H17" s="19"/>
      <c r="I17" s="19"/>
      <c r="J17" s="19"/>
      <c r="K17" s="17">
        <f t="shared" si="2"/>
        <v>0</v>
      </c>
      <c r="L17" s="17"/>
      <c r="M17" s="62"/>
    </row>
    <row r="18" spans="1:13" ht="15">
      <c r="A18" s="13" t="str">
        <f t="shared" si="1"/>
        <v>Dienstag</v>
      </c>
      <c r="B18" s="14">
        <f t="shared" si="3"/>
        <v>44754</v>
      </c>
      <c r="C18" s="18"/>
      <c r="D18" s="18"/>
      <c r="E18" s="18"/>
      <c r="F18" s="33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7">
        <f t="shared" si="0"/>
        <v>0</v>
      </c>
      <c r="H18" s="19"/>
      <c r="I18" s="19"/>
      <c r="J18" s="19"/>
      <c r="K18" s="17">
        <f t="shared" si="2"/>
        <v>0</v>
      </c>
      <c r="L18" s="17"/>
      <c r="M18" s="63"/>
    </row>
    <row r="19" spans="1:13" ht="15">
      <c r="A19" s="13" t="str">
        <f t="shared" si="1"/>
        <v>Mittwoch</v>
      </c>
      <c r="B19" s="14">
        <f t="shared" si="3"/>
        <v>44755</v>
      </c>
      <c r="C19" s="18"/>
      <c r="D19" s="18"/>
      <c r="E19" s="18"/>
      <c r="F19" s="33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7">
        <f t="shared" si="0"/>
        <v>0</v>
      </c>
      <c r="H19" s="19"/>
      <c r="I19" s="19"/>
      <c r="J19" s="19"/>
      <c r="K19" s="17">
        <f t="shared" si="2"/>
        <v>0</v>
      </c>
      <c r="L19" s="17"/>
      <c r="M19" s="63"/>
    </row>
    <row r="20" spans="1:13" ht="15">
      <c r="A20" s="13" t="str">
        <f t="shared" si="1"/>
        <v>Donnerstag</v>
      </c>
      <c r="B20" s="14">
        <f t="shared" si="3"/>
        <v>44756</v>
      </c>
      <c r="C20" s="18"/>
      <c r="D20" s="18"/>
      <c r="E20" s="18"/>
      <c r="F20" s="33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7">
        <f t="shared" si="0"/>
        <v>0</v>
      </c>
      <c r="H20" s="19"/>
      <c r="I20" s="19"/>
      <c r="J20" s="19"/>
      <c r="K20" s="17">
        <f t="shared" si="2"/>
        <v>0</v>
      </c>
      <c r="L20" s="17"/>
      <c r="M20" s="63"/>
    </row>
    <row r="21" spans="1:13" ht="15">
      <c r="A21" s="13" t="str">
        <f t="shared" si="1"/>
        <v>Freitag</v>
      </c>
      <c r="B21" s="14">
        <f t="shared" si="3"/>
        <v>44757</v>
      </c>
      <c r="C21" s="18"/>
      <c r="D21" s="18"/>
      <c r="E21" s="18"/>
      <c r="F21" s="33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7">
        <f t="shared" si="0"/>
        <v>0</v>
      </c>
      <c r="H21" s="19"/>
      <c r="I21" s="19"/>
      <c r="J21" s="19"/>
      <c r="K21" s="17">
        <f t="shared" si="2"/>
        <v>0</v>
      </c>
      <c r="L21" s="17"/>
      <c r="M21" s="63"/>
    </row>
    <row r="22" spans="1:13" ht="15">
      <c r="A22" s="13" t="str">
        <f t="shared" si="1"/>
        <v>Samstag</v>
      </c>
      <c r="B22" s="14">
        <f t="shared" si="3"/>
        <v>44758</v>
      </c>
      <c r="C22" s="18"/>
      <c r="D22" s="18"/>
      <c r="E22" s="18"/>
      <c r="F22" s="33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7">
        <f t="shared" si="0"/>
        <v>0</v>
      </c>
      <c r="H22" s="19"/>
      <c r="I22" s="19"/>
      <c r="J22" s="19"/>
      <c r="K22" s="17">
        <f t="shared" si="2"/>
        <v>0</v>
      </c>
      <c r="L22" s="17"/>
      <c r="M22" s="63"/>
    </row>
    <row r="23" spans="1:13" ht="15">
      <c r="A23" s="20" t="str">
        <f t="shared" si="1"/>
        <v>Sonntag</v>
      </c>
      <c r="B23" s="21">
        <f t="shared" si="3"/>
        <v>44759</v>
      </c>
      <c r="C23" s="31"/>
      <c r="D23" s="31"/>
      <c r="E23" s="31"/>
      <c r="F23" s="35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24">
        <f t="shared" si="0"/>
        <v>0</v>
      </c>
      <c r="H23" s="40"/>
      <c r="I23" s="40"/>
      <c r="J23" s="40"/>
      <c r="K23" s="24">
        <f t="shared" si="2"/>
        <v>0</v>
      </c>
      <c r="L23" s="24"/>
      <c r="M23" s="64"/>
    </row>
    <row r="24" spans="1:13" ht="15">
      <c r="A24" s="13" t="str">
        <f t="shared" si="1"/>
        <v>Montag</v>
      </c>
      <c r="B24" s="14">
        <f t="shared" si="3"/>
        <v>44760</v>
      </c>
      <c r="C24" s="18"/>
      <c r="D24" s="18"/>
      <c r="E24" s="18"/>
      <c r="F24" s="33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7">
        <f t="shared" si="0"/>
        <v>0</v>
      </c>
      <c r="H24" s="19"/>
      <c r="I24" s="19"/>
      <c r="J24" s="19"/>
      <c r="K24" s="17">
        <f t="shared" si="2"/>
        <v>0</v>
      </c>
      <c r="L24" s="17"/>
      <c r="M24" s="62"/>
    </row>
    <row r="25" spans="1:13" ht="15">
      <c r="A25" s="13" t="str">
        <f t="shared" si="1"/>
        <v>Dienstag</v>
      </c>
      <c r="B25" s="14">
        <f t="shared" si="3"/>
        <v>44761</v>
      </c>
      <c r="C25" s="18"/>
      <c r="D25" s="18"/>
      <c r="E25" s="18"/>
      <c r="F25" s="33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7">
        <f t="shared" si="0"/>
        <v>0</v>
      </c>
      <c r="H25" s="19"/>
      <c r="I25" s="19"/>
      <c r="J25" s="19"/>
      <c r="K25" s="17">
        <f t="shared" si="2"/>
        <v>0</v>
      </c>
      <c r="L25" s="17"/>
      <c r="M25" s="63"/>
    </row>
    <row r="26" spans="1:13" ht="15">
      <c r="A26" s="13" t="str">
        <f t="shared" si="1"/>
        <v>Mittwoch</v>
      </c>
      <c r="B26" s="14">
        <f t="shared" si="3"/>
        <v>44762</v>
      </c>
      <c r="C26" s="18"/>
      <c r="D26" s="18"/>
      <c r="E26" s="18"/>
      <c r="F26" s="33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7">
        <f t="shared" si="0"/>
        <v>0</v>
      </c>
      <c r="H26" s="19"/>
      <c r="I26" s="19"/>
      <c r="J26" s="19"/>
      <c r="K26" s="17">
        <f t="shared" si="2"/>
        <v>0</v>
      </c>
      <c r="L26" s="17"/>
      <c r="M26" s="63"/>
    </row>
    <row r="27" spans="1:13" ht="15">
      <c r="A27" s="13" t="str">
        <f t="shared" si="1"/>
        <v>Donnerstag</v>
      </c>
      <c r="B27" s="14">
        <f t="shared" si="3"/>
        <v>44763</v>
      </c>
      <c r="C27" s="18"/>
      <c r="D27" s="18"/>
      <c r="E27" s="18"/>
      <c r="F27" s="33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7">
        <f t="shared" si="0"/>
        <v>0</v>
      </c>
      <c r="H27" s="19"/>
      <c r="I27" s="19"/>
      <c r="J27" s="19"/>
      <c r="K27" s="17">
        <f t="shared" si="2"/>
        <v>0</v>
      </c>
      <c r="L27" s="17"/>
      <c r="M27" s="63"/>
    </row>
    <row r="28" spans="1:13" ht="15">
      <c r="A28" s="13" t="str">
        <f t="shared" si="1"/>
        <v>Freitag</v>
      </c>
      <c r="B28" s="14">
        <f t="shared" si="3"/>
        <v>44764</v>
      </c>
      <c r="C28" s="18"/>
      <c r="D28" s="18"/>
      <c r="E28" s="18"/>
      <c r="F28" s="33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7">
        <f t="shared" si="0"/>
        <v>0</v>
      </c>
      <c r="H28" s="19"/>
      <c r="I28" s="19"/>
      <c r="J28" s="19"/>
      <c r="K28" s="17">
        <f t="shared" si="2"/>
        <v>0</v>
      </c>
      <c r="L28" s="17"/>
      <c r="M28" s="63"/>
    </row>
    <row r="29" spans="1:13" ht="15">
      <c r="A29" s="13" t="str">
        <f t="shared" si="1"/>
        <v>Samstag</v>
      </c>
      <c r="B29" s="14">
        <f t="shared" si="3"/>
        <v>44765</v>
      </c>
      <c r="C29" s="18"/>
      <c r="D29" s="18"/>
      <c r="E29" s="18"/>
      <c r="F29" s="33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7">
        <f t="shared" si="0"/>
        <v>0</v>
      </c>
      <c r="H29" s="19"/>
      <c r="I29" s="19"/>
      <c r="J29" s="19"/>
      <c r="K29" s="17">
        <f t="shared" si="2"/>
        <v>0</v>
      </c>
      <c r="L29" s="17"/>
      <c r="M29" s="63"/>
    </row>
    <row r="30" spans="1:13" ht="15">
      <c r="A30" s="20" t="str">
        <f t="shared" si="1"/>
        <v>Sonntag</v>
      </c>
      <c r="B30" s="21">
        <f t="shared" si="3"/>
        <v>44766</v>
      </c>
      <c r="C30" s="31"/>
      <c r="D30" s="31"/>
      <c r="E30" s="31"/>
      <c r="F30" s="35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24">
        <f t="shared" si="0"/>
        <v>0</v>
      </c>
      <c r="H30" s="40"/>
      <c r="I30" s="40"/>
      <c r="J30" s="40"/>
      <c r="K30" s="24">
        <f t="shared" si="2"/>
        <v>0</v>
      </c>
      <c r="L30" s="24"/>
      <c r="M30" s="64"/>
    </row>
    <row r="31" spans="1:13" ht="15">
      <c r="A31" s="13" t="str">
        <f t="shared" si="1"/>
        <v>Montag</v>
      </c>
      <c r="B31" s="14">
        <f t="shared" si="3"/>
        <v>44767</v>
      </c>
      <c r="C31" s="18"/>
      <c r="D31" s="18"/>
      <c r="E31" s="18"/>
      <c r="F31" s="33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7">
        <f t="shared" si="0"/>
        <v>0</v>
      </c>
      <c r="H31" s="19"/>
      <c r="I31" s="19"/>
      <c r="J31" s="19"/>
      <c r="K31" s="17">
        <f t="shared" si="2"/>
        <v>0</v>
      </c>
      <c r="L31" s="17"/>
      <c r="M31" s="62"/>
    </row>
    <row r="32" spans="1:13" ht="15">
      <c r="A32" s="13" t="str">
        <f t="shared" si="1"/>
        <v>Dienstag</v>
      </c>
      <c r="B32" s="14">
        <f t="shared" si="3"/>
        <v>44768</v>
      </c>
      <c r="C32" s="18"/>
      <c r="D32" s="18"/>
      <c r="E32" s="18"/>
      <c r="F32" s="33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7">
        <f t="shared" si="0"/>
        <v>0</v>
      </c>
      <c r="H32" s="19"/>
      <c r="I32" s="19"/>
      <c r="J32" s="19"/>
      <c r="K32" s="17">
        <f t="shared" si="2"/>
        <v>0</v>
      </c>
      <c r="L32" s="17"/>
      <c r="M32" s="63"/>
    </row>
    <row r="33" spans="1:13" ht="15">
      <c r="A33" s="3" t="str">
        <f t="shared" si="1"/>
        <v>Mittwoch</v>
      </c>
      <c r="B33" s="14">
        <f t="shared" si="3"/>
        <v>44769</v>
      </c>
      <c r="C33" s="18"/>
      <c r="D33" s="18"/>
      <c r="E33" s="18"/>
      <c r="F33" s="33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7">
        <f t="shared" si="0"/>
        <v>0</v>
      </c>
      <c r="H33" s="19"/>
      <c r="I33" s="19"/>
      <c r="J33" s="19"/>
      <c r="K33" s="7">
        <f t="shared" si="2"/>
        <v>0</v>
      </c>
      <c r="L33" s="17"/>
      <c r="M33" s="63"/>
    </row>
    <row r="34" spans="1:13" ht="15">
      <c r="A34" s="3" t="str">
        <f t="shared" si="1"/>
        <v>Donnerstag</v>
      </c>
      <c r="B34" s="2">
        <f t="shared" si="3"/>
        <v>44770</v>
      </c>
      <c r="C34" s="18"/>
      <c r="D34" s="18"/>
      <c r="E34" s="18"/>
      <c r="F34" s="33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7">
        <f t="shared" si="0"/>
        <v>0</v>
      </c>
      <c r="H34" s="19"/>
      <c r="I34" s="19"/>
      <c r="J34" s="19"/>
      <c r="K34" s="7">
        <f t="shared" si="2"/>
        <v>0</v>
      </c>
      <c r="L34" s="17"/>
      <c r="M34" s="63"/>
    </row>
    <row r="35" spans="1:13" ht="15">
      <c r="A35" s="3" t="str">
        <f t="shared" si="1"/>
        <v>Freitag</v>
      </c>
      <c r="B35" s="2">
        <f t="shared" si="3"/>
        <v>44771</v>
      </c>
      <c r="C35" s="18"/>
      <c r="D35" s="18"/>
      <c r="E35" s="18"/>
      <c r="F35" s="33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7">
        <f t="shared" si="0"/>
        <v>0</v>
      </c>
      <c r="H35" s="19"/>
      <c r="I35" s="19"/>
      <c r="J35" s="19"/>
      <c r="K35" s="7">
        <f t="shared" si="2"/>
        <v>0</v>
      </c>
      <c r="L35" s="17"/>
      <c r="M35" s="63"/>
    </row>
    <row r="36" spans="1:13" ht="15">
      <c r="A36" s="3" t="str">
        <f t="shared" si="1"/>
        <v>Samstag</v>
      </c>
      <c r="B36" s="2">
        <f t="shared" si="3"/>
        <v>44772</v>
      </c>
      <c r="C36" s="18"/>
      <c r="D36" s="18"/>
      <c r="E36" s="18"/>
      <c r="F36" s="33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7">
        <f t="shared" si="0"/>
        <v>0</v>
      </c>
      <c r="H36" s="19"/>
      <c r="I36" s="19"/>
      <c r="J36" s="19"/>
      <c r="K36" s="7">
        <f t="shared" si="2"/>
        <v>0</v>
      </c>
      <c r="L36" s="17"/>
      <c r="M36" s="63"/>
    </row>
    <row r="37" spans="1:13" ht="15">
      <c r="A37" s="3" t="str">
        <f>TEXT(B37,"TTTT")</f>
        <v>Sonntag</v>
      </c>
      <c r="B37" s="2">
        <f t="shared" si="3"/>
        <v>44773</v>
      </c>
      <c r="C37" s="18"/>
      <c r="D37" s="18"/>
      <c r="E37" s="18"/>
      <c r="F37" s="33">
        <f>_XLFN.IFS(A37="Montag",'Stammdaten &amp; Hinweise'!$C$10,A37="Dienstag",'Stammdaten &amp; Hinweise'!$D$10,A37="Mittwoch",'Stammdaten &amp; Hinweise'!$E$10,A37="Donnerstag",'Stammdaten &amp; Hinweise'!$F$10,A37="Freitag",'Stammdaten &amp; Hinweise'!$G$10,A37="Samstag",'Stammdaten &amp; Hinweise'!$H$10,A37="Sonntag",'Stammdaten &amp; Hinweise'!$I$10)</f>
        <v>0</v>
      </c>
      <c r="G37" s="7">
        <f>(D37-C37-E37)*24</f>
        <v>0</v>
      </c>
      <c r="H37" s="19"/>
      <c r="I37" s="19"/>
      <c r="J37" s="19"/>
      <c r="K37" s="7">
        <f>F37-G37-H37-I37-J37</f>
        <v>0</v>
      </c>
      <c r="L37" s="17"/>
      <c r="M37" s="64"/>
    </row>
    <row r="38" spans="1:13" ht="15.75" thickBot="1">
      <c r="A38" s="5"/>
      <c r="B38" s="5"/>
      <c r="C38" s="5"/>
      <c r="D38" s="5"/>
      <c r="E38" s="5"/>
      <c r="F38" s="6">
        <f>SUM(F7:F37)</f>
        <v>0</v>
      </c>
      <c r="G38" s="6">
        <f>SUM(G7:G37)</f>
        <v>0</v>
      </c>
      <c r="H38" s="6">
        <f aca="true" t="shared" si="4" ref="H38:J38">SUM(H7:H37)</f>
        <v>0</v>
      </c>
      <c r="I38" s="6">
        <f t="shared" si="4"/>
        <v>0</v>
      </c>
      <c r="J38" s="6">
        <f t="shared" si="4"/>
        <v>0</v>
      </c>
      <c r="K38" s="6">
        <f>SUM(K7:K37)</f>
        <v>0</v>
      </c>
      <c r="L38" s="6"/>
      <c r="M38" s="12"/>
    </row>
    <row r="39" ht="15.75" thickTop="1"/>
  </sheetData>
  <mergeCells count="9">
    <mergeCell ref="M10:M16"/>
    <mergeCell ref="M17:M23"/>
    <mergeCell ref="M24:M30"/>
    <mergeCell ref="M31:M37"/>
    <mergeCell ref="A1:M1"/>
    <mergeCell ref="B3:C3"/>
    <mergeCell ref="E3:G3"/>
    <mergeCell ref="I3:J3"/>
    <mergeCell ref="M7:M9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ignoredErrors>
    <ignoredError sqref="B3 E3 I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7A117-4F62-4557-81C2-860FC710E274}">
  <sheetPr>
    <pageSetUpPr fitToPage="1"/>
  </sheetPr>
  <dimension ref="A1:M38"/>
  <sheetViews>
    <sheetView workbookViewId="0" topLeftCell="A7">
      <selection activeCell="M35" sqref="M35:M37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</cols>
  <sheetData>
    <row r="1" spans="1:13" ht="26.25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4" t="s">
        <v>18</v>
      </c>
      <c r="B3" s="66" t="str">
        <f>'Stammdaten &amp; Hinweise'!C3</f>
        <v>Mustermann GmbH</v>
      </c>
      <c r="C3" s="67"/>
      <c r="D3" s="4" t="s">
        <v>19</v>
      </c>
      <c r="E3" s="66" t="str">
        <f>'Stammdaten &amp; Hinweise'!C5</f>
        <v>Max von und zu Mustermann</v>
      </c>
      <c r="F3" s="67"/>
      <c r="G3" s="67"/>
      <c r="H3" s="4" t="s">
        <v>20</v>
      </c>
      <c r="I3" s="68" t="str">
        <f>'Stammdaten &amp; Hinweise'!C7</f>
        <v>xxxx</v>
      </c>
      <c r="J3" s="68"/>
      <c r="K3" s="4"/>
      <c r="L3" s="4"/>
    </row>
    <row r="4" spans="1:12" ht="15">
      <c r="A4" s="4"/>
      <c r="B4" s="10"/>
      <c r="C4" s="10"/>
      <c r="D4" s="11"/>
      <c r="E4" s="10"/>
      <c r="F4" s="10"/>
      <c r="G4" s="10"/>
      <c r="H4" s="11"/>
      <c r="I4" s="10"/>
      <c r="J4" s="10"/>
      <c r="K4" s="4"/>
      <c r="L4" s="4"/>
    </row>
    <row r="5" spans="1:13" ht="1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ht="15">
      <c r="A7" s="13" t="str">
        <f>TEXT(B7,"TTTT")</f>
        <v>Montag</v>
      </c>
      <c r="B7" s="14">
        <v>44774</v>
      </c>
      <c r="C7" s="15"/>
      <c r="D7" s="15"/>
      <c r="E7" s="15"/>
      <c r="F7" s="34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7">
        <f aca="true" t="shared" si="0" ref="G7:G37">(D7-C7-E7)*24</f>
        <v>0</v>
      </c>
      <c r="H7" s="19"/>
      <c r="I7" s="19"/>
      <c r="J7" s="19"/>
      <c r="K7" s="17">
        <f aca="true" t="shared" si="1" ref="K7:K37">F7-G7-H7-I7-J7</f>
        <v>0</v>
      </c>
      <c r="L7" s="17"/>
      <c r="M7" s="63"/>
    </row>
    <row r="8" spans="1:13" ht="15">
      <c r="A8" s="13" t="str">
        <f aca="true" t="shared" si="2" ref="A8:A37">TEXT(B8,"TTTT")</f>
        <v>Dienstag</v>
      </c>
      <c r="B8" s="14">
        <f>DATE(YEAR(B7),MONTH(B7),DAY(B7)+1)</f>
        <v>44775</v>
      </c>
      <c r="C8" s="15"/>
      <c r="D8" s="15"/>
      <c r="E8" s="15"/>
      <c r="F8" s="34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7">
        <f t="shared" si="0"/>
        <v>0</v>
      </c>
      <c r="H8" s="19"/>
      <c r="I8" s="19"/>
      <c r="J8" s="19"/>
      <c r="K8" s="17">
        <f t="shared" si="1"/>
        <v>0</v>
      </c>
      <c r="L8" s="17"/>
      <c r="M8" s="63"/>
    </row>
    <row r="9" spans="1:13" ht="15">
      <c r="A9" s="13" t="str">
        <f t="shared" si="2"/>
        <v>Mittwoch</v>
      </c>
      <c r="B9" s="14">
        <f aca="true" t="shared" si="3" ref="B9:B37">DATE(YEAR(B8),MONTH(B8),DAY(B8)+1)</f>
        <v>44776</v>
      </c>
      <c r="C9" s="15"/>
      <c r="D9" s="15"/>
      <c r="E9" s="15"/>
      <c r="F9" s="34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7">
        <f t="shared" si="0"/>
        <v>0</v>
      </c>
      <c r="H9" s="19"/>
      <c r="I9" s="19"/>
      <c r="J9" s="19"/>
      <c r="K9" s="17">
        <f t="shared" si="1"/>
        <v>0</v>
      </c>
      <c r="L9" s="17"/>
      <c r="M9" s="63"/>
    </row>
    <row r="10" spans="1:13" ht="15">
      <c r="A10" s="13" t="str">
        <f t="shared" si="2"/>
        <v>Donnerstag</v>
      </c>
      <c r="B10" s="14">
        <f t="shared" si="3"/>
        <v>44777</v>
      </c>
      <c r="C10" s="15"/>
      <c r="D10" s="15"/>
      <c r="E10" s="15"/>
      <c r="F10" s="34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7">
        <f t="shared" si="0"/>
        <v>0</v>
      </c>
      <c r="H10" s="19"/>
      <c r="I10" s="19"/>
      <c r="J10" s="19"/>
      <c r="K10" s="17">
        <f t="shared" si="1"/>
        <v>0</v>
      </c>
      <c r="L10" s="17"/>
      <c r="M10" s="63"/>
    </row>
    <row r="11" spans="1:13" ht="15">
      <c r="A11" s="13" t="str">
        <f t="shared" si="2"/>
        <v>Freitag</v>
      </c>
      <c r="B11" s="14">
        <f t="shared" si="3"/>
        <v>44778</v>
      </c>
      <c r="C11" s="15"/>
      <c r="D11" s="15"/>
      <c r="E11" s="15"/>
      <c r="F11" s="34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7">
        <f t="shared" si="0"/>
        <v>0</v>
      </c>
      <c r="H11" s="19"/>
      <c r="I11" s="19"/>
      <c r="J11" s="19"/>
      <c r="K11" s="17">
        <f t="shared" si="1"/>
        <v>0</v>
      </c>
      <c r="L11" s="17"/>
      <c r="M11" s="63"/>
    </row>
    <row r="12" spans="1:13" ht="15">
      <c r="A12" s="13" t="str">
        <f t="shared" si="2"/>
        <v>Samstag</v>
      </c>
      <c r="B12" s="14">
        <f t="shared" si="3"/>
        <v>44779</v>
      </c>
      <c r="C12" s="15"/>
      <c r="D12" s="15"/>
      <c r="E12" s="15"/>
      <c r="F12" s="33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7">
        <f t="shared" si="0"/>
        <v>0</v>
      </c>
      <c r="H12" s="19"/>
      <c r="I12" s="19"/>
      <c r="J12" s="19"/>
      <c r="K12" s="17">
        <f t="shared" si="1"/>
        <v>0</v>
      </c>
      <c r="L12" s="17"/>
      <c r="M12" s="63"/>
    </row>
    <row r="13" spans="1:13" ht="15">
      <c r="A13" s="20" t="str">
        <f t="shared" si="2"/>
        <v>Sonntag</v>
      </c>
      <c r="B13" s="21">
        <f t="shared" si="3"/>
        <v>44780</v>
      </c>
      <c r="C13" s="31"/>
      <c r="D13" s="31"/>
      <c r="E13" s="31"/>
      <c r="F13" s="35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24">
        <f t="shared" si="0"/>
        <v>0</v>
      </c>
      <c r="H13" s="23"/>
      <c r="I13" s="23"/>
      <c r="J13" s="23"/>
      <c r="K13" s="24">
        <f t="shared" si="1"/>
        <v>0</v>
      </c>
      <c r="L13" s="24"/>
      <c r="M13" s="64"/>
    </row>
    <row r="14" spans="1:13" ht="15">
      <c r="A14" s="13" t="str">
        <f t="shared" si="2"/>
        <v>Montag</v>
      </c>
      <c r="B14" s="14">
        <f t="shared" si="3"/>
        <v>44781</v>
      </c>
      <c r="C14" s="15"/>
      <c r="D14" s="15"/>
      <c r="E14" s="15"/>
      <c r="F14" s="34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7">
        <f t="shared" si="0"/>
        <v>0</v>
      </c>
      <c r="H14" s="19"/>
      <c r="I14" s="19"/>
      <c r="J14" s="19"/>
      <c r="K14" s="17">
        <f t="shared" si="1"/>
        <v>0</v>
      </c>
      <c r="L14" s="17"/>
      <c r="M14" s="62" t="s">
        <v>55</v>
      </c>
    </row>
    <row r="15" spans="1:13" ht="15" customHeight="1">
      <c r="A15" s="13" t="str">
        <f t="shared" si="2"/>
        <v>Dienstag</v>
      </c>
      <c r="B15" s="14">
        <f t="shared" si="3"/>
        <v>44782</v>
      </c>
      <c r="C15" s="15"/>
      <c r="D15" s="15"/>
      <c r="E15" s="15"/>
      <c r="F15" s="34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7">
        <f t="shared" si="0"/>
        <v>0</v>
      </c>
      <c r="H15" s="19"/>
      <c r="I15" s="19"/>
      <c r="J15" s="19"/>
      <c r="K15" s="17">
        <f t="shared" si="1"/>
        <v>0</v>
      </c>
      <c r="L15" s="17"/>
      <c r="M15" s="63"/>
    </row>
    <row r="16" spans="1:13" ht="15" customHeight="1">
      <c r="A16" s="13" t="str">
        <f t="shared" si="2"/>
        <v>Mittwoch</v>
      </c>
      <c r="B16" s="14">
        <f t="shared" si="3"/>
        <v>44783</v>
      </c>
      <c r="C16" s="15"/>
      <c r="D16" s="15"/>
      <c r="E16" s="15"/>
      <c r="F16" s="33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7">
        <f t="shared" si="0"/>
        <v>0</v>
      </c>
      <c r="H16" s="19"/>
      <c r="I16" s="19"/>
      <c r="J16" s="19"/>
      <c r="K16" s="17">
        <f t="shared" si="1"/>
        <v>0</v>
      </c>
      <c r="L16" s="17"/>
      <c r="M16" s="63"/>
    </row>
    <row r="17" spans="1:13" ht="15">
      <c r="A17" s="13" t="str">
        <f t="shared" si="2"/>
        <v>Donnerstag</v>
      </c>
      <c r="B17" s="14">
        <f t="shared" si="3"/>
        <v>44784</v>
      </c>
      <c r="C17" s="15"/>
      <c r="D17" s="15"/>
      <c r="E17" s="15"/>
      <c r="F17" s="33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7">
        <f t="shared" si="0"/>
        <v>0</v>
      </c>
      <c r="H17" s="19"/>
      <c r="I17" s="19"/>
      <c r="J17" s="19"/>
      <c r="K17" s="17">
        <f t="shared" si="1"/>
        <v>0</v>
      </c>
      <c r="L17" s="17"/>
      <c r="M17" s="63"/>
    </row>
    <row r="18" spans="1:13" ht="15">
      <c r="A18" s="13" t="str">
        <f t="shared" si="2"/>
        <v>Freitag</v>
      </c>
      <c r="B18" s="14">
        <f t="shared" si="3"/>
        <v>44785</v>
      </c>
      <c r="C18" s="15"/>
      <c r="D18" s="15"/>
      <c r="E18" s="15"/>
      <c r="F18" s="33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7">
        <f t="shared" si="0"/>
        <v>0</v>
      </c>
      <c r="H18" s="19"/>
      <c r="I18" s="19"/>
      <c r="J18" s="19"/>
      <c r="K18" s="17">
        <f t="shared" si="1"/>
        <v>0</v>
      </c>
      <c r="L18" s="17"/>
      <c r="M18" s="63"/>
    </row>
    <row r="19" spans="1:13" ht="15">
      <c r="A19" s="13" t="str">
        <f t="shared" si="2"/>
        <v>Samstag</v>
      </c>
      <c r="B19" s="14">
        <f t="shared" si="3"/>
        <v>44786</v>
      </c>
      <c r="C19" s="15"/>
      <c r="D19" s="15"/>
      <c r="E19" s="15"/>
      <c r="F19" s="33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7">
        <f t="shared" si="0"/>
        <v>0</v>
      </c>
      <c r="H19" s="19"/>
      <c r="I19" s="19"/>
      <c r="J19" s="19"/>
      <c r="K19" s="17">
        <f t="shared" si="1"/>
        <v>0</v>
      </c>
      <c r="L19" s="17"/>
      <c r="M19" s="63"/>
    </row>
    <row r="20" spans="1:13" ht="15">
      <c r="A20" s="20" t="str">
        <f t="shared" si="2"/>
        <v>Sonntag</v>
      </c>
      <c r="B20" s="21">
        <f t="shared" si="3"/>
        <v>44787</v>
      </c>
      <c r="C20" s="31"/>
      <c r="D20" s="31"/>
      <c r="E20" s="31"/>
      <c r="F20" s="35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24">
        <f t="shared" si="0"/>
        <v>0</v>
      </c>
      <c r="H20" s="23"/>
      <c r="I20" s="23"/>
      <c r="J20" s="23"/>
      <c r="K20" s="24">
        <f t="shared" si="1"/>
        <v>0</v>
      </c>
      <c r="L20" s="24"/>
      <c r="M20" s="64"/>
    </row>
    <row r="21" spans="1:13" ht="15">
      <c r="A21" s="13" t="str">
        <f t="shared" si="2"/>
        <v>Montag</v>
      </c>
      <c r="B21" s="14">
        <f t="shared" si="3"/>
        <v>44788</v>
      </c>
      <c r="C21" s="15"/>
      <c r="D21" s="15"/>
      <c r="E21" s="15"/>
      <c r="F21" s="34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7">
        <f t="shared" si="0"/>
        <v>0</v>
      </c>
      <c r="H21" s="19"/>
      <c r="I21" s="19"/>
      <c r="J21" s="19"/>
      <c r="K21" s="17">
        <f t="shared" si="1"/>
        <v>0</v>
      </c>
      <c r="L21" s="17"/>
      <c r="M21" s="62"/>
    </row>
    <row r="22" spans="1:13" ht="15">
      <c r="A22" s="13" t="str">
        <f t="shared" si="2"/>
        <v>Dienstag</v>
      </c>
      <c r="B22" s="14">
        <f t="shared" si="3"/>
        <v>44789</v>
      </c>
      <c r="C22" s="15"/>
      <c r="D22" s="15"/>
      <c r="E22" s="15"/>
      <c r="F22" s="34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7">
        <f t="shared" si="0"/>
        <v>0</v>
      </c>
      <c r="H22" s="19"/>
      <c r="I22" s="19"/>
      <c r="J22" s="19"/>
      <c r="K22" s="17">
        <f t="shared" si="1"/>
        <v>0</v>
      </c>
      <c r="L22" s="17"/>
      <c r="M22" s="63"/>
    </row>
    <row r="23" spans="1:13" ht="15">
      <c r="A23" s="13" t="str">
        <f t="shared" si="2"/>
        <v>Mittwoch</v>
      </c>
      <c r="B23" s="14">
        <f t="shared" si="3"/>
        <v>44790</v>
      </c>
      <c r="C23" s="15"/>
      <c r="D23" s="15"/>
      <c r="E23" s="15"/>
      <c r="F23" s="33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7">
        <f t="shared" si="0"/>
        <v>0</v>
      </c>
      <c r="H23" s="19"/>
      <c r="I23" s="19"/>
      <c r="J23" s="19"/>
      <c r="K23" s="17">
        <f t="shared" si="1"/>
        <v>0</v>
      </c>
      <c r="L23" s="17"/>
      <c r="M23" s="63"/>
    </row>
    <row r="24" spans="1:13" ht="15">
      <c r="A24" s="13" t="str">
        <f t="shared" si="2"/>
        <v>Donnerstag</v>
      </c>
      <c r="B24" s="14">
        <f t="shared" si="3"/>
        <v>44791</v>
      </c>
      <c r="C24" s="15"/>
      <c r="D24" s="15"/>
      <c r="E24" s="15"/>
      <c r="F24" s="33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7">
        <f t="shared" si="0"/>
        <v>0</v>
      </c>
      <c r="H24" s="19"/>
      <c r="I24" s="19"/>
      <c r="J24" s="19"/>
      <c r="K24" s="17">
        <f t="shared" si="1"/>
        <v>0</v>
      </c>
      <c r="L24" s="17"/>
      <c r="M24" s="63"/>
    </row>
    <row r="25" spans="1:13" ht="15">
      <c r="A25" s="13" t="str">
        <f t="shared" si="2"/>
        <v>Freitag</v>
      </c>
      <c r="B25" s="14">
        <f t="shared" si="3"/>
        <v>44792</v>
      </c>
      <c r="C25" s="15"/>
      <c r="D25" s="15"/>
      <c r="E25" s="15"/>
      <c r="F25" s="33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7">
        <f t="shared" si="0"/>
        <v>0</v>
      </c>
      <c r="H25" s="19"/>
      <c r="I25" s="19"/>
      <c r="J25" s="19"/>
      <c r="K25" s="17">
        <f t="shared" si="1"/>
        <v>0</v>
      </c>
      <c r="L25" s="17"/>
      <c r="M25" s="63"/>
    </row>
    <row r="26" spans="1:13" ht="15">
      <c r="A26" s="13" t="str">
        <f t="shared" si="2"/>
        <v>Samstag</v>
      </c>
      <c r="B26" s="14">
        <f t="shared" si="3"/>
        <v>44793</v>
      </c>
      <c r="C26" s="15"/>
      <c r="D26" s="15"/>
      <c r="E26" s="15"/>
      <c r="F26" s="33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7">
        <f t="shared" si="0"/>
        <v>0</v>
      </c>
      <c r="H26" s="19"/>
      <c r="I26" s="19"/>
      <c r="J26" s="19"/>
      <c r="K26" s="17">
        <f t="shared" si="1"/>
        <v>0</v>
      </c>
      <c r="L26" s="17"/>
      <c r="M26" s="63"/>
    </row>
    <row r="27" spans="1:13" ht="15">
      <c r="A27" s="20" t="str">
        <f t="shared" si="2"/>
        <v>Sonntag</v>
      </c>
      <c r="B27" s="21">
        <f t="shared" si="3"/>
        <v>44794</v>
      </c>
      <c r="C27" s="31"/>
      <c r="D27" s="31"/>
      <c r="E27" s="31"/>
      <c r="F27" s="35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24">
        <f t="shared" si="0"/>
        <v>0</v>
      </c>
      <c r="H27" s="23"/>
      <c r="I27" s="23"/>
      <c r="J27" s="23"/>
      <c r="K27" s="24">
        <f t="shared" si="1"/>
        <v>0</v>
      </c>
      <c r="L27" s="24"/>
      <c r="M27" s="64"/>
    </row>
    <row r="28" spans="1:13" ht="15">
      <c r="A28" s="13" t="str">
        <f t="shared" si="2"/>
        <v>Montag</v>
      </c>
      <c r="B28" s="14">
        <f t="shared" si="3"/>
        <v>44795</v>
      </c>
      <c r="C28" s="15"/>
      <c r="D28" s="15"/>
      <c r="E28" s="15"/>
      <c r="F28" s="34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7">
        <f t="shared" si="0"/>
        <v>0</v>
      </c>
      <c r="H28" s="19"/>
      <c r="I28" s="19"/>
      <c r="J28" s="19"/>
      <c r="K28" s="17">
        <f t="shared" si="1"/>
        <v>0</v>
      </c>
      <c r="L28" s="17"/>
      <c r="M28" s="62"/>
    </row>
    <row r="29" spans="1:13" ht="15">
      <c r="A29" s="13" t="str">
        <f t="shared" si="2"/>
        <v>Dienstag</v>
      </c>
      <c r="B29" s="14">
        <f t="shared" si="3"/>
        <v>44796</v>
      </c>
      <c r="C29" s="15"/>
      <c r="D29" s="15"/>
      <c r="E29" s="15"/>
      <c r="F29" s="34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7">
        <f t="shared" si="0"/>
        <v>0</v>
      </c>
      <c r="H29" s="19"/>
      <c r="I29" s="19"/>
      <c r="J29" s="19"/>
      <c r="K29" s="17">
        <f t="shared" si="1"/>
        <v>0</v>
      </c>
      <c r="L29" s="17"/>
      <c r="M29" s="63"/>
    </row>
    <row r="30" spans="1:13" ht="15">
      <c r="A30" s="13" t="str">
        <f t="shared" si="2"/>
        <v>Mittwoch</v>
      </c>
      <c r="B30" s="14">
        <f t="shared" si="3"/>
        <v>44797</v>
      </c>
      <c r="C30" s="15"/>
      <c r="D30" s="15"/>
      <c r="E30" s="15"/>
      <c r="F30" s="33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7">
        <f t="shared" si="0"/>
        <v>0</v>
      </c>
      <c r="H30" s="19"/>
      <c r="I30" s="19"/>
      <c r="J30" s="19"/>
      <c r="K30" s="17">
        <f t="shared" si="1"/>
        <v>0</v>
      </c>
      <c r="L30" s="17"/>
      <c r="M30" s="63"/>
    </row>
    <row r="31" spans="1:13" ht="15">
      <c r="A31" s="13" t="str">
        <f t="shared" si="2"/>
        <v>Donnerstag</v>
      </c>
      <c r="B31" s="14">
        <f t="shared" si="3"/>
        <v>44798</v>
      </c>
      <c r="C31" s="15"/>
      <c r="D31" s="15"/>
      <c r="E31" s="15"/>
      <c r="F31" s="33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7">
        <f t="shared" si="0"/>
        <v>0</v>
      </c>
      <c r="H31" s="19"/>
      <c r="I31" s="19"/>
      <c r="J31" s="19"/>
      <c r="K31" s="17">
        <f t="shared" si="1"/>
        <v>0</v>
      </c>
      <c r="L31" s="17"/>
      <c r="M31" s="63"/>
    </row>
    <row r="32" spans="1:13" ht="15">
      <c r="A32" s="13" t="str">
        <f t="shared" si="2"/>
        <v>Freitag</v>
      </c>
      <c r="B32" s="14">
        <f t="shared" si="3"/>
        <v>44799</v>
      </c>
      <c r="C32" s="15"/>
      <c r="D32" s="15"/>
      <c r="E32" s="15"/>
      <c r="F32" s="33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7">
        <f t="shared" si="0"/>
        <v>0</v>
      </c>
      <c r="H32" s="19"/>
      <c r="I32" s="19"/>
      <c r="J32" s="19"/>
      <c r="K32" s="17">
        <f t="shared" si="1"/>
        <v>0</v>
      </c>
      <c r="L32" s="17"/>
      <c r="M32" s="63"/>
    </row>
    <row r="33" spans="1:13" ht="15">
      <c r="A33" s="13" t="str">
        <f t="shared" si="2"/>
        <v>Samstag</v>
      </c>
      <c r="B33" s="14">
        <f t="shared" si="3"/>
        <v>44800</v>
      </c>
      <c r="C33" s="15"/>
      <c r="D33" s="15"/>
      <c r="E33" s="15"/>
      <c r="F33" s="33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7">
        <f t="shared" si="0"/>
        <v>0</v>
      </c>
      <c r="H33" s="19"/>
      <c r="I33" s="19"/>
      <c r="J33" s="19"/>
      <c r="K33" s="17">
        <f t="shared" si="1"/>
        <v>0</v>
      </c>
      <c r="L33" s="17"/>
      <c r="M33" s="63"/>
    </row>
    <row r="34" spans="1:13" ht="15">
      <c r="A34" s="20" t="str">
        <f t="shared" si="2"/>
        <v>Sonntag</v>
      </c>
      <c r="B34" s="21">
        <f t="shared" si="3"/>
        <v>44801</v>
      </c>
      <c r="C34" s="31"/>
      <c r="D34" s="31"/>
      <c r="E34" s="31"/>
      <c r="F34" s="35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24">
        <f t="shared" si="0"/>
        <v>0</v>
      </c>
      <c r="H34" s="23"/>
      <c r="I34" s="23"/>
      <c r="J34" s="23"/>
      <c r="K34" s="24">
        <f t="shared" si="1"/>
        <v>0</v>
      </c>
      <c r="L34" s="24"/>
      <c r="M34" s="64"/>
    </row>
    <row r="35" spans="1:13" ht="15">
      <c r="A35" s="13" t="str">
        <f t="shared" si="2"/>
        <v>Montag</v>
      </c>
      <c r="B35" s="14">
        <f t="shared" si="3"/>
        <v>44802</v>
      </c>
      <c r="C35" s="15"/>
      <c r="D35" s="15"/>
      <c r="E35" s="15"/>
      <c r="F35" s="34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7">
        <f t="shared" si="0"/>
        <v>0</v>
      </c>
      <c r="H35" s="19"/>
      <c r="I35" s="19"/>
      <c r="J35" s="19"/>
      <c r="K35" s="17">
        <f t="shared" si="1"/>
        <v>0</v>
      </c>
      <c r="L35" s="17"/>
      <c r="M35" s="62"/>
    </row>
    <row r="36" spans="1:13" ht="15">
      <c r="A36" s="13" t="str">
        <f t="shared" si="2"/>
        <v>Dienstag</v>
      </c>
      <c r="B36" s="14">
        <f t="shared" si="3"/>
        <v>44803</v>
      </c>
      <c r="C36" s="15"/>
      <c r="D36" s="15"/>
      <c r="E36" s="15"/>
      <c r="F36" s="34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17">
        <f t="shared" si="0"/>
        <v>0</v>
      </c>
      <c r="H36" s="19"/>
      <c r="I36" s="19"/>
      <c r="J36" s="19"/>
      <c r="K36" s="17">
        <f t="shared" si="1"/>
        <v>0</v>
      </c>
      <c r="L36" s="17"/>
      <c r="M36" s="63"/>
    </row>
    <row r="37" spans="1:13" ht="15">
      <c r="A37" s="20" t="str">
        <f t="shared" si="2"/>
        <v>Mittwoch</v>
      </c>
      <c r="B37" s="21">
        <f t="shared" si="3"/>
        <v>44804</v>
      </c>
      <c r="C37" s="22"/>
      <c r="D37" s="22"/>
      <c r="E37" s="22"/>
      <c r="F37" s="36">
        <f>_XLFN.IFS(A37="Montag",'Stammdaten &amp; Hinweise'!$C$10,A37="Dienstag",'Stammdaten &amp; Hinweise'!$D$10,A37="Mittwoch",'Stammdaten &amp; Hinweise'!$E$10,A37="Donnerstag",'Stammdaten &amp; Hinweise'!$F$10,A37="Freitag",'Stammdaten &amp; Hinweise'!$G$10,A37="Samstag",'Stammdaten &amp; Hinweise'!$H$10,A37="Sonntag",'Stammdaten &amp; Hinweise'!$I$10)</f>
        <v>0</v>
      </c>
      <c r="G37" s="24">
        <f t="shared" si="0"/>
        <v>0</v>
      </c>
      <c r="H37" s="23"/>
      <c r="I37" s="23"/>
      <c r="J37" s="23"/>
      <c r="K37" s="24">
        <f t="shared" si="1"/>
        <v>0</v>
      </c>
      <c r="L37" s="24"/>
      <c r="M37" s="64"/>
    </row>
    <row r="38" spans="1:13" ht="15.75" thickBot="1">
      <c r="A38" s="5"/>
      <c r="B38" s="5"/>
      <c r="C38" s="5"/>
      <c r="D38" s="5"/>
      <c r="E38" s="5"/>
      <c r="F38" s="6">
        <f>SUM(F7:F37)</f>
        <v>0</v>
      </c>
      <c r="G38" s="6">
        <f aca="true" t="shared" si="4" ref="G38:K38">SUM(G7:G37)</f>
        <v>0</v>
      </c>
      <c r="H38" s="6">
        <f>SUM(H7:H37)</f>
        <v>0</v>
      </c>
      <c r="I38" s="6">
        <f t="shared" si="4"/>
        <v>0</v>
      </c>
      <c r="J38" s="6">
        <f t="shared" si="4"/>
        <v>0</v>
      </c>
      <c r="K38" s="6">
        <f t="shared" si="4"/>
        <v>0</v>
      </c>
      <c r="L38" s="6"/>
      <c r="M38" s="12"/>
    </row>
    <row r="39" ht="15.75" thickTop="1"/>
  </sheetData>
  <mergeCells count="9">
    <mergeCell ref="M14:M20"/>
    <mergeCell ref="M21:M27"/>
    <mergeCell ref="M28:M34"/>
    <mergeCell ref="M35:M37"/>
    <mergeCell ref="A1:M1"/>
    <mergeCell ref="B3:C3"/>
    <mergeCell ref="E3:G3"/>
    <mergeCell ref="I3:J3"/>
    <mergeCell ref="M7:M13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ignoredErrors>
    <ignoredError sqref="B3 E3 I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Baumgärtner, Nico</dc:creator>
  <cp:keywords/>
  <dc:description/>
  <cp:lastModifiedBy>Neise, Andreas</cp:lastModifiedBy>
  <cp:lastPrinted>2020-05-06T06:58:38Z</cp:lastPrinted>
  <dcterms:created xsi:type="dcterms:W3CDTF">2020-03-30T12:31:13Z</dcterms:created>
  <dcterms:modified xsi:type="dcterms:W3CDTF">2021-12-03T12:28:41Z</dcterms:modified>
  <cp:category/>
  <cp:version/>
  <cp:contentType/>
  <cp:contentStatus/>
</cp:coreProperties>
</file>